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nge Order" sheetId="1" r:id="rId4"/>
    <sheet state="visible" name="Cost Breakdown" sheetId="2" r:id="rId5"/>
  </sheets>
  <definedNames/>
  <calcPr/>
</workbook>
</file>

<file path=xl/sharedStrings.xml><?xml version="1.0" encoding="utf-8"?>
<sst xmlns="http://schemas.openxmlformats.org/spreadsheetml/2006/main" count="81" uniqueCount="50">
  <si>
    <r>
      <rPr>
        <rFont val="Poppins"/>
        <b/>
        <color rgb="FF000D29"/>
        <sz val="16.0"/>
      </rPr>
      <t xml:space="preserve">Construction </t>
    </r>
    <r>
      <rPr>
        <rFont val="Poppins"/>
        <b val="0"/>
        <color rgb="FF000D29"/>
        <sz val="16.0"/>
      </rPr>
      <t>Change Order</t>
    </r>
  </si>
  <si>
    <t>Project Name</t>
  </si>
  <si>
    <t>Prepared By</t>
  </si>
  <si>
    <t>Project Number</t>
  </si>
  <si>
    <t>Contact (Email/Phone)</t>
  </si>
  <si>
    <t>Owner / Client</t>
  </si>
  <si>
    <t>Reference (RFI/Dwg/Spec)</t>
  </si>
  <si>
    <t>Contractor / Subcontractor</t>
  </si>
  <si>
    <t>Reason for Change</t>
  </si>
  <si>
    <t>Change Order No.</t>
  </si>
  <si>
    <t>Status</t>
  </si>
  <si>
    <t>Contract No.</t>
  </si>
  <si>
    <t>Attachments / Links</t>
  </si>
  <si>
    <t>Original Contract Date</t>
  </si>
  <si>
    <t>Date of Change Order</t>
  </si>
  <si>
    <t>Change Summary</t>
  </si>
  <si>
    <t>{{Short title / summary of change}}</t>
  </si>
  <si>
    <t>Detailed Description of Work (added/removed)</t>
  </si>
  <si>
    <t>{{Detailed description. Add references to drawings/specs.}}</t>
  </si>
  <si>
    <t>Cost Breakdown</t>
  </si>
  <si>
    <t>Line #</t>
  </si>
  <si>
    <t>Description</t>
  </si>
  <si>
    <t>Unit</t>
  </si>
  <si>
    <t>Quantity</t>
  </si>
  <si>
    <t>Unit Price</t>
  </si>
  <si>
    <t>Line Total</t>
  </si>
  <si>
    <t>Subtotal</t>
  </si>
  <si>
    <t>Taxes (if applicable)</t>
  </si>
  <si>
    <t>Overhead &amp; Profit (%)</t>
  </si>
  <si>
    <t>Overhead &amp; Profit Amount</t>
  </si>
  <si>
    <t>Total Proposed Cost</t>
  </si>
  <si>
    <t>Net Change to Contract</t>
  </si>
  <si>
    <t>Original Contract Amount</t>
  </si>
  <si>
    <t>Net Change (this Change Order)</t>
  </si>
  <si>
    <t>New Contract Amount</t>
  </si>
  <si>
    <t>Time Impact</t>
  </si>
  <si>
    <t>Additional Contract Time (days)</t>
  </si>
  <si>
    <t>New Completion Date (if applicable)</t>
  </si>
  <si>
    <t>{{YYYY-MM-DD}}</t>
  </si>
  <si>
    <t>Schedule Impact Notes</t>
  </si>
  <si>
    <t>{{Notes on phasing/sequence impacts}}</t>
  </si>
  <si>
    <t>Approvals</t>
  </si>
  <si>
    <t>Role</t>
  </si>
  <si>
    <t>Name</t>
  </si>
  <si>
    <t>Title</t>
  </si>
  <si>
    <t>Signature</t>
  </si>
  <si>
    <t>Date</t>
  </si>
  <si>
    <t>Contractor Authorized Rep</t>
  </si>
  <si>
    <t>Owner/Client Authorized Rep</t>
  </si>
  <si>
    <t>Designer/Engineer (if required)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</si>
</sst>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6.0"/>
      <color rgb="FF000D29"/>
      <name val="Poppins"/>
    </font>
    <font/>
    <font>
      <color rgb="FF000D29"/>
      <name val="Poppins"/>
    </font>
    <font>
      <b/>
      <sz val="10.0"/>
      <color rgb="FFFFFFFF"/>
      <name val="Poppins"/>
    </font>
    <font>
      <sz val="10.0"/>
      <color rgb="FF000D29"/>
      <name val="Poppins"/>
    </font>
    <font>
      <b/>
      <sz val="12.0"/>
      <color rgb="FFFFFFFF"/>
      <name val="Poppins"/>
    </font>
    <font>
      <i/>
      <sz val="10.0"/>
      <color rgb="FF000D29"/>
      <name val="Poppins"/>
    </font>
    <font>
      <b/>
      <sz val="11.0"/>
      <color rgb="FF000D29"/>
      <name val="Poppins"/>
    </font>
    <font>
      <sz val="11.0"/>
      <color rgb="FF000D29"/>
      <name val="Poppins"/>
    </font>
    <font>
      <b/>
      <sz val="12.0"/>
      <color rgb="FF000D29"/>
      <name val="Poppins"/>
    </font>
    <font>
      <b/>
      <sz val="10.0"/>
      <color rgb="FF000D29"/>
      <name val="Poppins"/>
    </font>
    <font>
      <i/>
      <sz val="11.0"/>
      <color rgb="FF000D29"/>
      <name val="Poppins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D63DE"/>
        <bgColor rgb="FF7D63DE"/>
      </patternFill>
    </fill>
    <fill>
      <patternFill patternType="solid">
        <fgColor rgb="FF5E3DD6"/>
        <bgColor rgb="FF5E3DD6"/>
      </patternFill>
    </fill>
    <fill>
      <patternFill patternType="solid">
        <fgColor rgb="FF8CD62B"/>
        <bgColor rgb="FF8CD62B"/>
      </patternFill>
    </fill>
    <fill>
      <patternFill patternType="solid">
        <fgColor rgb="FFDCE6F1"/>
        <bgColor rgb="FFDCE6F1"/>
      </patternFill>
    </fill>
  </fills>
  <borders count="32">
    <border/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D1DBE3"/>
      </left>
      <top style="thin">
        <color rgb="FFD1DBE3"/>
      </top>
      <bottom style="thin">
        <color rgb="FFD1DBE3"/>
      </bottom>
    </border>
    <border>
      <right style="thin">
        <color rgb="FFD1DBE3"/>
      </right>
      <top style="thin">
        <color rgb="FFD1DBE3"/>
      </top>
      <bottom style="thin">
        <color rgb="FFD1DBE3"/>
      </bottom>
    </border>
    <border>
      <left style="thin">
        <color rgb="FFD1DBE3"/>
      </left>
      <right style="thin">
        <color rgb="FFD1DBE3"/>
      </right>
      <top style="thin">
        <color rgb="FFD1DBE3"/>
      </top>
      <bottom style="thin">
        <color rgb="FFD1DBE3"/>
      </bottom>
    </border>
    <border>
      <left style="thin">
        <color rgb="FFD1DBE3"/>
      </left>
      <right style="thin">
        <color rgb="FFD1DBE3"/>
      </right>
      <top style="thin">
        <color rgb="FFFFFFFF"/>
      </top>
      <bottom style="thin">
        <color rgb="FFFFFFFF"/>
      </bottom>
    </border>
    <border>
      <left style="thin">
        <color rgb="FFD1DBE3"/>
      </left>
      <right style="thin">
        <color rgb="FFD1DBE3"/>
      </right>
    </border>
    <border>
      <left style="thin">
        <color rgb="FFD1DBE3"/>
      </left>
      <right style="thin">
        <color rgb="FFD1DBE3"/>
      </right>
      <top style="thin">
        <color rgb="FFD1DBE3"/>
      </top>
    </border>
    <border>
      <left style="thin">
        <color rgb="FFD1DBE3"/>
      </left>
      <right style="thin">
        <color rgb="FFD1DBE3"/>
      </right>
      <bottom style="thin">
        <color rgb="FFFFFFFF"/>
      </bottom>
    </border>
    <border>
      <left style="thin">
        <color rgb="FFD1DBE3"/>
      </left>
      <right style="thin">
        <color rgb="FFD1DBE3"/>
      </right>
      <bottom style="thin">
        <color rgb="FFD1DBE3"/>
      </bottom>
    </border>
    <border>
      <left style="thin">
        <color rgb="FFFFFFFF"/>
      </left>
    </border>
    <border>
      <right style="thin">
        <color rgb="FFFFFFFF"/>
      </right>
    </border>
    <border>
      <top style="thin">
        <color rgb="FFD1DBE3"/>
      </top>
      <bottom style="thin">
        <color rgb="FFD1DBE3"/>
      </bottom>
    </border>
    <border>
      <left style="thin">
        <color rgb="FFFFFFFF"/>
      </left>
      <bottom style="thin">
        <color rgb="FFD1DBE3"/>
      </bottom>
    </border>
    <border>
      <bottom style="thin">
        <color rgb="FFD1DBE3"/>
      </bottom>
    </border>
    <border>
      <right style="thin">
        <color rgb="FFFFFFFF"/>
      </right>
      <bottom style="thin">
        <color rgb="FFD1DBE3"/>
      </bottom>
    </border>
    <border>
      <left style="thin">
        <color rgb="FFD1DBE3"/>
      </left>
      <top style="thin">
        <color rgb="FFD1DBE3"/>
      </top>
    </border>
    <border>
      <top style="thin">
        <color rgb="FFD1DBE3"/>
      </top>
    </border>
    <border>
      <right style="thin">
        <color rgb="FFD1DBE3"/>
      </right>
      <top style="thin">
        <color rgb="FFD1DBE3"/>
      </top>
    </border>
    <border>
      <left style="thin">
        <color rgb="FFD1DBE3"/>
      </left>
    </border>
    <border>
      <right style="thin">
        <color rgb="FFD1DBE3"/>
      </right>
    </border>
    <border>
      <left style="thin">
        <color rgb="FFD1DBE3"/>
      </left>
      <bottom style="thin">
        <color rgb="FFD1DBE3"/>
      </bottom>
    </border>
    <border>
      <right style="thin">
        <color rgb="FFD1DBE3"/>
      </right>
      <bottom style="thin">
        <color rgb="FFD1DBE3"/>
      </bottom>
    </border>
    <border>
      <left style="thin">
        <color rgb="FFFFFFFF"/>
      </left>
      <top style="thin">
        <color rgb="FFD1DBE3"/>
      </top>
    </border>
    <border>
      <right style="thin">
        <color rgb="FFFFFFFF"/>
      </right>
      <top style="thin">
        <color rgb="FFD1DBE3"/>
      </top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1" fillId="0" fontId="1" numFmtId="0" xfId="0" applyAlignment="1" applyBorder="1" applyFont="1">
      <alignment horizontal="left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shrinkToFit="0" vertical="center" wrapText="1"/>
    </xf>
    <xf borderId="5" fillId="0" fontId="2" numFmtId="0" xfId="0" applyBorder="1" applyFont="1"/>
    <xf borderId="6" fillId="0" fontId="5" numFmtId="0" xfId="0" applyAlignment="1" applyBorder="1" applyFont="1">
      <alignment shrinkToFit="0" vertical="center" wrapText="1"/>
    </xf>
    <xf borderId="7" fillId="0" fontId="5" numFmtId="0" xfId="0" applyAlignment="1" applyBorder="1" applyFont="1">
      <alignment shrinkToFit="0" vertical="center" wrapText="1"/>
    </xf>
    <xf borderId="6" fillId="2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shrinkToFit="0" vertical="center" wrapText="1"/>
    </xf>
    <xf borderId="8" fillId="0" fontId="5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readingOrder="0" shrinkToFit="0" vertical="center" wrapText="1"/>
    </xf>
    <xf borderId="9" fillId="2" fontId="4" numFmtId="0" xfId="0" applyAlignment="1" applyBorder="1" applyFont="1">
      <alignment shrinkToFit="0" vertical="center" wrapText="1"/>
    </xf>
    <xf borderId="8" fillId="0" fontId="2" numFmtId="0" xfId="0" applyBorder="1" applyFont="1"/>
    <xf borderId="10" fillId="0" fontId="5" numFmtId="0" xfId="0" applyAlignment="1" applyBorder="1" applyFont="1">
      <alignment shrinkToFit="0" vertical="center" wrapText="1"/>
    </xf>
    <xf borderId="11" fillId="0" fontId="2" numFmtId="0" xfId="0" applyBorder="1" applyFont="1"/>
    <xf borderId="12" fillId="0" fontId="5" numFmtId="0" xfId="0" applyAlignment="1" applyBorder="1" applyFont="1">
      <alignment shrinkToFit="0" vertical="center" wrapText="1"/>
    </xf>
    <xf borderId="13" fillId="0" fontId="2" numFmtId="0" xfId="0" applyBorder="1" applyFont="1"/>
    <xf borderId="4" fillId="3" fontId="6" numFmtId="0" xfId="0" applyAlignment="1" applyBorder="1" applyFill="1" applyFont="1">
      <alignment shrinkToFit="0" vertical="center" wrapText="1"/>
    </xf>
    <xf borderId="14" fillId="0" fontId="2" numFmtId="0" xfId="0" applyBorder="1" applyFont="1"/>
    <xf borderId="4" fillId="0" fontId="7" numFmtId="0" xfId="0" applyAlignment="1" applyBorder="1" applyFont="1">
      <alignment shrinkToFit="0" vertical="top" wrapText="1"/>
    </xf>
    <xf borderId="15" fillId="0" fontId="5" numFmtId="0" xfId="0" applyAlignment="1" applyBorder="1" applyFont="1">
      <alignment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7" numFmtId="0" xfId="0" applyAlignment="1" applyBorder="1" applyFont="1">
      <alignment shrinkToFit="0" vertical="top" wrapText="1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4" fillId="3" fontId="6" numFmtId="0" xfId="0" applyAlignment="1" applyBorder="1" applyFont="1">
      <alignment horizontal="center" vertical="center"/>
    </xf>
    <xf borderId="6" fillId="4" fontId="8" numFmtId="0" xfId="0" applyAlignment="1" applyBorder="1" applyFill="1" applyFont="1">
      <alignment horizontal="center" vertical="center"/>
    </xf>
    <xf borderId="4" fillId="4" fontId="8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25" fillId="0" fontId="8" numFmtId="0" xfId="0" applyAlignment="1" applyBorder="1" applyFont="1">
      <alignment vertical="center"/>
    </xf>
    <xf borderId="26" fillId="0" fontId="2" numFmtId="0" xfId="0" applyBorder="1" applyFont="1"/>
    <xf borderId="4" fillId="2" fontId="4" numFmtId="0" xfId="0" applyAlignment="1" applyBorder="1" applyFont="1">
      <alignment readingOrder="0" vertical="center"/>
    </xf>
    <xf borderId="6" fillId="0" fontId="9" numFmtId="0" xfId="0" applyAlignment="1" applyBorder="1" applyFont="1">
      <alignment vertical="center"/>
    </xf>
    <xf borderId="2" fillId="0" fontId="8" numFmtId="0" xfId="0" applyAlignment="1" applyBorder="1" applyFont="1">
      <alignment vertical="center"/>
    </xf>
    <xf borderId="6" fillId="0" fontId="9" numFmtId="10" xfId="0" applyAlignment="1" applyBorder="1" applyFont="1" applyNumberFormat="1">
      <alignment vertical="center"/>
    </xf>
    <xf borderId="27" fillId="0" fontId="2" numFmtId="0" xfId="0" applyBorder="1" applyFont="1"/>
    <xf borderId="28" fillId="0" fontId="2" numFmtId="0" xfId="0" applyBorder="1" applyFont="1"/>
    <xf borderId="12" fillId="0" fontId="3" numFmtId="0" xfId="0" applyAlignment="1" applyBorder="1" applyFont="1">
      <alignment vertical="center"/>
    </xf>
    <xf borderId="4" fillId="3" fontId="6" numFmtId="0" xfId="0" applyAlignment="1" applyBorder="1" applyFont="1">
      <alignment vertical="center"/>
    </xf>
    <xf borderId="2" fillId="0" fontId="10" numFmtId="0" xfId="0" applyAlignment="1" applyBorder="1" applyFont="1">
      <alignment vertical="center"/>
    </xf>
    <xf borderId="6" fillId="0" fontId="11" numFmtId="0" xfId="0" applyAlignment="1" applyBorder="1" applyFont="1">
      <alignment shrinkToFit="0" vertical="center" wrapText="1"/>
    </xf>
    <xf borderId="12" fillId="0" fontId="9" numFmtId="0" xfId="0" applyAlignment="1" applyBorder="1" applyFont="1">
      <alignment shrinkToFit="0" vertical="center" wrapText="1"/>
    </xf>
    <xf borderId="2" fillId="0" fontId="9" numFmtId="0" xfId="0" applyAlignment="1" applyBorder="1" applyFont="1">
      <alignment vertical="center"/>
    </xf>
    <xf borderId="6" fillId="0" fontId="9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shrinkToFit="0" vertical="center" wrapText="1"/>
    </xf>
    <xf borderId="15" fillId="0" fontId="9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left" vertical="center"/>
    </xf>
    <xf borderId="14" fillId="0" fontId="5" numFmtId="0" xfId="0" applyAlignment="1" applyBorder="1" applyFont="1">
      <alignment horizontal="left" vertical="center"/>
    </xf>
    <xf borderId="16" fillId="0" fontId="5" numFmtId="0" xfId="0" applyAlignment="1" applyBorder="1" applyFont="1">
      <alignment vertical="center"/>
    </xf>
    <xf borderId="0" fillId="0" fontId="13" numFmtId="0" xfId="0" applyAlignment="1" applyFont="1">
      <alignment horizontal="center"/>
    </xf>
    <xf borderId="29" fillId="5" fontId="14" numFmtId="0" xfId="0" applyAlignment="1" applyBorder="1" applyFill="1" applyFont="1">
      <alignment horizontal="center"/>
    </xf>
    <xf borderId="29" fillId="0" fontId="15" numFmtId="0" xfId="0" applyBorder="1" applyFont="1"/>
    <xf borderId="0" fillId="0" fontId="14" numFmtId="0" xfId="0" applyFont="1"/>
    <xf borderId="29" fillId="0" fontId="15" numFmtId="10" xfId="0" applyBorder="1" applyFont="1" applyNumberFormat="1"/>
    <xf borderId="0" fillId="0" fontId="16" numFmtId="0" xfId="0" applyFont="1"/>
    <xf borderId="0" fillId="0" fontId="15" numFmtId="0" xfId="0" applyFont="1"/>
    <xf borderId="0" fillId="0" fontId="15" numFmtId="0" xfId="0" applyAlignment="1" applyFont="1">
      <alignment shrinkToFit="0" vertical="top" wrapText="1"/>
    </xf>
    <xf borderId="30" fillId="5" fontId="14" numFmtId="0" xfId="0" applyAlignment="1" applyBorder="1" applyFont="1">
      <alignment horizontal="center"/>
    </xf>
    <xf borderId="31" fillId="0" fontId="2" numFmtId="0" xfId="0" applyBorder="1" applyFont="1"/>
    <xf borderId="30" fillId="0" fontId="15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847725</xdr:colOff>
      <xdr:row>0</xdr:row>
      <xdr:rowOff>123825</xdr:rowOff>
    </xdr:from>
    <xdr:ext cx="10096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8.71"/>
    <col customWidth="1" min="3" max="3" width="24.86"/>
    <col customWidth="1" min="4" max="4" width="52.29"/>
    <col customWidth="1" min="5" max="5" width="13.43"/>
    <col customWidth="1" min="6" max="6" width="25.0"/>
    <col customWidth="1" min="7" max="7" width="30.0"/>
    <col customWidth="1" min="8" max="8" width="29.0"/>
    <col customWidth="1" min="9" max="9" width="4.29"/>
  </cols>
  <sheetData>
    <row r="1" ht="58.5" customHeight="1">
      <c r="A1" s="1"/>
      <c r="B1" s="2" t="s">
        <v>0</v>
      </c>
      <c r="C1" s="3"/>
      <c r="D1" s="3"/>
      <c r="E1" s="3"/>
      <c r="F1" s="3"/>
      <c r="G1" s="3"/>
      <c r="H1" s="4"/>
      <c r="I1" s="5"/>
    </row>
    <row r="2" ht="26.25" customHeight="1">
      <c r="B2" s="6" t="s">
        <v>1</v>
      </c>
      <c r="C2" s="7"/>
      <c r="D2" s="8"/>
      <c r="E2" s="9"/>
      <c r="F2" s="10" t="s">
        <v>2</v>
      </c>
      <c r="G2" s="11"/>
      <c r="H2" s="7"/>
    </row>
    <row r="3" ht="26.25" customHeight="1">
      <c r="B3" s="6" t="s">
        <v>3</v>
      </c>
      <c r="C3" s="7"/>
      <c r="D3" s="8"/>
      <c r="E3" s="12"/>
      <c r="F3" s="10" t="s">
        <v>4</v>
      </c>
      <c r="G3" s="11"/>
      <c r="H3" s="7"/>
    </row>
    <row r="4" ht="41.25" customHeight="1">
      <c r="B4" s="6" t="s">
        <v>5</v>
      </c>
      <c r="C4" s="7"/>
      <c r="D4" s="8"/>
      <c r="E4" s="9"/>
      <c r="F4" s="10" t="s">
        <v>6</v>
      </c>
      <c r="G4" s="11"/>
      <c r="H4" s="7"/>
    </row>
    <row r="5" ht="26.25" customHeight="1">
      <c r="B5" s="6" t="s">
        <v>7</v>
      </c>
      <c r="C5" s="7"/>
      <c r="D5" s="8"/>
      <c r="E5" s="12"/>
      <c r="F5" s="10" t="s">
        <v>8</v>
      </c>
      <c r="G5" s="13"/>
      <c r="H5" s="7"/>
    </row>
    <row r="6" ht="26.25" customHeight="1">
      <c r="B6" s="6" t="s">
        <v>9</v>
      </c>
      <c r="C6" s="7"/>
      <c r="D6" s="8"/>
      <c r="E6" s="9"/>
      <c r="F6" s="10" t="s">
        <v>10</v>
      </c>
      <c r="G6" s="11"/>
      <c r="H6" s="7"/>
    </row>
    <row r="7" ht="26.25" customHeight="1">
      <c r="B7" s="6" t="s">
        <v>11</v>
      </c>
      <c r="C7" s="7"/>
      <c r="D7" s="8"/>
      <c r="E7" s="12"/>
      <c r="F7" s="14" t="s">
        <v>12</v>
      </c>
      <c r="G7" s="11"/>
      <c r="H7" s="7"/>
    </row>
    <row r="8" ht="26.25" customHeight="1">
      <c r="B8" s="6" t="s">
        <v>13</v>
      </c>
      <c r="C8" s="7"/>
      <c r="D8" s="8"/>
      <c r="E8" s="9"/>
      <c r="F8" s="15"/>
      <c r="G8" s="11"/>
      <c r="H8" s="7"/>
    </row>
    <row r="9" ht="26.25" customHeight="1">
      <c r="B9" s="6" t="s">
        <v>14</v>
      </c>
      <c r="C9" s="7"/>
      <c r="D9" s="8"/>
      <c r="E9" s="16"/>
      <c r="F9" s="17"/>
      <c r="G9" s="11"/>
      <c r="H9" s="7"/>
    </row>
    <row r="10" ht="26.25" customHeight="1">
      <c r="B10" s="18"/>
      <c r="H10" s="19"/>
    </row>
    <row r="11" ht="41.25" customHeight="1">
      <c r="B11" s="20" t="s">
        <v>15</v>
      </c>
      <c r="C11" s="21"/>
      <c r="D11" s="21"/>
      <c r="E11" s="21"/>
      <c r="F11" s="21"/>
      <c r="G11" s="21"/>
      <c r="H11" s="7"/>
    </row>
    <row r="12" ht="168.0" customHeight="1">
      <c r="B12" s="22" t="s">
        <v>16</v>
      </c>
      <c r="C12" s="21"/>
      <c r="D12" s="21"/>
      <c r="E12" s="21"/>
      <c r="F12" s="21"/>
      <c r="G12" s="21"/>
      <c r="H12" s="7"/>
    </row>
    <row r="13" ht="26.25" customHeight="1">
      <c r="B13" s="23"/>
      <c r="C13" s="24"/>
      <c r="D13" s="24"/>
      <c r="E13" s="24"/>
      <c r="F13" s="24"/>
      <c r="G13" s="24"/>
      <c r="H13" s="25"/>
    </row>
    <row r="14" ht="41.25" customHeight="1">
      <c r="B14" s="20" t="s">
        <v>17</v>
      </c>
      <c r="C14" s="21"/>
      <c r="D14" s="21"/>
      <c r="E14" s="21"/>
      <c r="F14" s="21"/>
      <c r="G14" s="21"/>
      <c r="H14" s="7"/>
    </row>
    <row r="15" ht="14.25" customHeight="1">
      <c r="B15" s="26" t="s">
        <v>18</v>
      </c>
      <c r="C15" s="27"/>
      <c r="D15" s="27"/>
      <c r="E15" s="27"/>
      <c r="F15" s="27"/>
      <c r="G15" s="27"/>
      <c r="H15" s="28"/>
    </row>
    <row r="16" ht="14.25" customHeight="1">
      <c r="B16" s="29"/>
      <c r="H16" s="30"/>
    </row>
    <row r="17" ht="14.25" customHeight="1">
      <c r="B17" s="29"/>
      <c r="H17" s="30"/>
    </row>
    <row r="18" ht="174.75" customHeight="1">
      <c r="B18" s="31"/>
      <c r="C18" s="24"/>
      <c r="D18" s="24"/>
      <c r="E18" s="24"/>
      <c r="F18" s="24"/>
      <c r="G18" s="24"/>
      <c r="H18" s="32"/>
    </row>
    <row r="19" ht="26.25" customHeight="1">
      <c r="B19" s="18"/>
      <c r="H19" s="19"/>
    </row>
    <row r="20" ht="33.75" customHeight="1">
      <c r="B20" s="33" t="s">
        <v>19</v>
      </c>
      <c r="C20" s="21"/>
      <c r="D20" s="21"/>
      <c r="E20" s="21"/>
      <c r="F20" s="21"/>
      <c r="G20" s="21"/>
      <c r="H20" s="7"/>
    </row>
    <row r="21" ht="33.75" customHeight="1">
      <c r="B21" s="34" t="s">
        <v>20</v>
      </c>
      <c r="C21" s="35" t="s">
        <v>21</v>
      </c>
      <c r="D21" s="7"/>
      <c r="E21" s="34" t="s">
        <v>22</v>
      </c>
      <c r="F21" s="34" t="s">
        <v>23</v>
      </c>
      <c r="G21" s="34" t="s">
        <v>24</v>
      </c>
      <c r="H21" s="34" t="s">
        <v>25</v>
      </c>
    </row>
    <row r="22" ht="26.25" customHeight="1">
      <c r="B22" s="36">
        <v>1.0</v>
      </c>
      <c r="C22" s="37"/>
      <c r="D22" s="7"/>
      <c r="E22" s="38"/>
      <c r="F22" s="38">
        <v>0.0</v>
      </c>
      <c r="G22" s="38">
        <v>0.0</v>
      </c>
      <c r="H22" s="38">
        <f t="shared" ref="H22:H36" si="1">F22*G22</f>
        <v>0</v>
      </c>
    </row>
    <row r="23" ht="26.25" customHeight="1">
      <c r="B23" s="36">
        <v>2.0</v>
      </c>
      <c r="C23" s="37"/>
      <c r="D23" s="7"/>
      <c r="E23" s="38"/>
      <c r="F23" s="38">
        <v>0.0</v>
      </c>
      <c r="G23" s="38">
        <v>0.0</v>
      </c>
      <c r="H23" s="38">
        <f t="shared" si="1"/>
        <v>0</v>
      </c>
    </row>
    <row r="24" ht="26.25" customHeight="1">
      <c r="B24" s="36">
        <v>3.0</v>
      </c>
      <c r="C24" s="37"/>
      <c r="D24" s="7"/>
      <c r="E24" s="38"/>
      <c r="F24" s="38">
        <v>0.0</v>
      </c>
      <c r="G24" s="38">
        <v>0.0</v>
      </c>
      <c r="H24" s="38">
        <f t="shared" si="1"/>
        <v>0</v>
      </c>
    </row>
    <row r="25" ht="26.25" customHeight="1">
      <c r="B25" s="36">
        <v>4.0</v>
      </c>
      <c r="C25" s="37"/>
      <c r="D25" s="7"/>
      <c r="E25" s="38"/>
      <c r="F25" s="38">
        <v>0.0</v>
      </c>
      <c r="G25" s="38">
        <v>0.0</v>
      </c>
      <c r="H25" s="38">
        <f t="shared" si="1"/>
        <v>0</v>
      </c>
    </row>
    <row r="26" ht="26.25" customHeight="1">
      <c r="B26" s="36">
        <v>5.0</v>
      </c>
      <c r="C26" s="37"/>
      <c r="D26" s="7"/>
      <c r="E26" s="38"/>
      <c r="F26" s="38">
        <v>0.0</v>
      </c>
      <c r="G26" s="38">
        <v>0.0</v>
      </c>
      <c r="H26" s="38">
        <f t="shared" si="1"/>
        <v>0</v>
      </c>
    </row>
    <row r="27" ht="26.25" customHeight="1">
      <c r="B27" s="36">
        <v>6.0</v>
      </c>
      <c r="C27" s="37"/>
      <c r="D27" s="7"/>
      <c r="E27" s="38"/>
      <c r="F27" s="38">
        <v>0.0</v>
      </c>
      <c r="G27" s="38">
        <v>0.0</v>
      </c>
      <c r="H27" s="38">
        <f t="shared" si="1"/>
        <v>0</v>
      </c>
    </row>
    <row r="28" ht="26.25" customHeight="1">
      <c r="B28" s="36">
        <v>7.0</v>
      </c>
      <c r="C28" s="37"/>
      <c r="D28" s="7"/>
      <c r="E28" s="38"/>
      <c r="F28" s="38">
        <v>0.0</v>
      </c>
      <c r="G28" s="38">
        <v>0.0</v>
      </c>
      <c r="H28" s="38">
        <f t="shared" si="1"/>
        <v>0</v>
      </c>
    </row>
    <row r="29" ht="26.25" customHeight="1">
      <c r="B29" s="36">
        <v>8.0</v>
      </c>
      <c r="C29" s="37"/>
      <c r="D29" s="7"/>
      <c r="E29" s="38"/>
      <c r="F29" s="38">
        <v>0.0</v>
      </c>
      <c r="G29" s="38">
        <v>0.0</v>
      </c>
      <c r="H29" s="38">
        <f t="shared" si="1"/>
        <v>0</v>
      </c>
    </row>
    <row r="30" ht="26.25" customHeight="1">
      <c r="B30" s="36">
        <v>9.0</v>
      </c>
      <c r="C30" s="37"/>
      <c r="D30" s="7"/>
      <c r="E30" s="38"/>
      <c r="F30" s="38">
        <v>0.0</v>
      </c>
      <c r="G30" s="38">
        <v>0.0</v>
      </c>
      <c r="H30" s="38">
        <f t="shared" si="1"/>
        <v>0</v>
      </c>
    </row>
    <row r="31" ht="26.25" customHeight="1">
      <c r="B31" s="36">
        <v>10.0</v>
      </c>
      <c r="C31" s="37"/>
      <c r="D31" s="7"/>
      <c r="E31" s="38"/>
      <c r="F31" s="38">
        <v>0.0</v>
      </c>
      <c r="G31" s="38">
        <v>0.0</v>
      </c>
      <c r="H31" s="38">
        <f t="shared" si="1"/>
        <v>0</v>
      </c>
    </row>
    <row r="32" ht="26.25" customHeight="1">
      <c r="B32" s="36">
        <v>11.0</v>
      </c>
      <c r="C32" s="37"/>
      <c r="D32" s="7"/>
      <c r="E32" s="38"/>
      <c r="F32" s="38">
        <v>0.0</v>
      </c>
      <c r="G32" s="38">
        <v>0.0</v>
      </c>
      <c r="H32" s="38">
        <f t="shared" si="1"/>
        <v>0</v>
      </c>
    </row>
    <row r="33" ht="26.25" customHeight="1">
      <c r="B33" s="36">
        <v>12.0</v>
      </c>
      <c r="C33" s="37"/>
      <c r="D33" s="7"/>
      <c r="E33" s="38"/>
      <c r="F33" s="38">
        <v>0.0</v>
      </c>
      <c r="G33" s="38">
        <v>0.0</v>
      </c>
      <c r="H33" s="38">
        <f t="shared" si="1"/>
        <v>0</v>
      </c>
    </row>
    <row r="34" ht="26.25" customHeight="1">
      <c r="B34" s="36">
        <v>13.0</v>
      </c>
      <c r="C34" s="37"/>
      <c r="D34" s="7"/>
      <c r="E34" s="38"/>
      <c r="F34" s="38">
        <v>0.0</v>
      </c>
      <c r="G34" s="38">
        <v>0.0</v>
      </c>
      <c r="H34" s="38">
        <f t="shared" si="1"/>
        <v>0</v>
      </c>
    </row>
    <row r="35" ht="26.25" customHeight="1">
      <c r="B35" s="36">
        <v>14.0</v>
      </c>
      <c r="C35" s="37"/>
      <c r="D35" s="7"/>
      <c r="E35" s="38"/>
      <c r="F35" s="38">
        <v>0.0</v>
      </c>
      <c r="G35" s="38">
        <v>0.0</v>
      </c>
      <c r="H35" s="38">
        <f t="shared" si="1"/>
        <v>0</v>
      </c>
    </row>
    <row r="36" ht="26.25" customHeight="1">
      <c r="B36" s="36">
        <v>15.0</v>
      </c>
      <c r="C36" s="37"/>
      <c r="D36" s="7"/>
      <c r="E36" s="38"/>
      <c r="F36" s="38">
        <v>0.0</v>
      </c>
      <c r="G36" s="38">
        <v>0.0</v>
      </c>
      <c r="H36" s="38">
        <f t="shared" si="1"/>
        <v>0</v>
      </c>
    </row>
    <row r="37" ht="26.25" customHeight="1">
      <c r="B37" s="39"/>
      <c r="C37" s="27"/>
      <c r="D37" s="27"/>
      <c r="E37" s="27"/>
      <c r="F37" s="27"/>
      <c r="G37" s="27"/>
      <c r="H37" s="40"/>
    </row>
    <row r="38" ht="26.25" customHeight="1">
      <c r="B38" s="41" t="s">
        <v>26</v>
      </c>
      <c r="C38" s="7"/>
      <c r="D38" s="42">
        <f>SUM(D22:D36)</f>
        <v>0</v>
      </c>
      <c r="E38" s="43"/>
      <c r="F38" s="3"/>
      <c r="G38" s="3"/>
      <c r="H38" s="4"/>
    </row>
    <row r="39" ht="26.25" customHeight="1">
      <c r="B39" s="41" t="s">
        <v>27</v>
      </c>
      <c r="C39" s="7"/>
      <c r="D39" s="42">
        <v>0.0</v>
      </c>
      <c r="H39" s="19"/>
    </row>
    <row r="40" ht="26.25" customHeight="1">
      <c r="B40" s="41" t="s">
        <v>28</v>
      </c>
      <c r="C40" s="7"/>
      <c r="D40" s="44">
        <v>0.1</v>
      </c>
      <c r="H40" s="19"/>
    </row>
    <row r="41" ht="26.25" customHeight="1">
      <c r="B41" s="41" t="s">
        <v>29</v>
      </c>
      <c r="C41" s="7"/>
      <c r="D41" s="42">
        <f>D38*D40</f>
        <v>0</v>
      </c>
      <c r="H41" s="19"/>
    </row>
    <row r="42" ht="26.25" customHeight="1">
      <c r="B42" s="41" t="s">
        <v>30</v>
      </c>
      <c r="C42" s="7"/>
      <c r="D42" s="42">
        <f>D38+D39+D41</f>
        <v>0</v>
      </c>
      <c r="E42" s="45"/>
      <c r="F42" s="45"/>
      <c r="G42" s="45"/>
      <c r="H42" s="46"/>
    </row>
    <row r="43" ht="26.25" customHeight="1">
      <c r="B43" s="47"/>
      <c r="H43" s="19"/>
    </row>
    <row r="44" ht="41.25" customHeight="1">
      <c r="B44" s="48" t="s">
        <v>31</v>
      </c>
      <c r="C44" s="21"/>
      <c r="D44" s="7"/>
      <c r="E44" s="49"/>
      <c r="F44" s="3"/>
      <c r="G44" s="3"/>
      <c r="H44" s="4"/>
    </row>
    <row r="45" ht="26.25" customHeight="1">
      <c r="B45" s="6" t="s">
        <v>32</v>
      </c>
      <c r="C45" s="7"/>
      <c r="D45" s="8">
        <v>0.0</v>
      </c>
      <c r="H45" s="19"/>
    </row>
    <row r="46" ht="26.25" customHeight="1">
      <c r="B46" s="6" t="s">
        <v>33</v>
      </c>
      <c r="C46" s="7"/>
      <c r="D46" s="50"/>
      <c r="H46" s="19"/>
    </row>
    <row r="47" ht="26.25" customHeight="1">
      <c r="B47" s="6" t="s">
        <v>34</v>
      </c>
      <c r="C47" s="7"/>
      <c r="D47" s="50"/>
      <c r="E47" s="45"/>
      <c r="F47" s="45"/>
      <c r="G47" s="45"/>
      <c r="H47" s="46"/>
    </row>
    <row r="48" ht="26.25" customHeight="1">
      <c r="B48" s="51"/>
      <c r="H48" s="19"/>
    </row>
    <row r="49" ht="41.25" customHeight="1">
      <c r="B49" s="48" t="s">
        <v>35</v>
      </c>
      <c r="C49" s="21"/>
      <c r="D49" s="7"/>
      <c r="E49" s="52"/>
      <c r="F49" s="3"/>
      <c r="G49" s="3"/>
      <c r="H49" s="4"/>
    </row>
    <row r="50" ht="26.25" customHeight="1">
      <c r="B50" s="6" t="s">
        <v>36</v>
      </c>
      <c r="C50" s="7"/>
      <c r="D50" s="53">
        <v>0.0</v>
      </c>
      <c r="H50" s="19"/>
    </row>
    <row r="51" ht="41.25" customHeight="1">
      <c r="B51" s="6" t="s">
        <v>37</v>
      </c>
      <c r="C51" s="7"/>
      <c r="D51" s="54" t="s">
        <v>38</v>
      </c>
      <c r="H51" s="19"/>
    </row>
    <row r="52" ht="26.25" customHeight="1">
      <c r="B52" s="6" t="s">
        <v>39</v>
      </c>
      <c r="C52" s="7"/>
      <c r="D52" s="54" t="s">
        <v>40</v>
      </c>
      <c r="E52" s="45"/>
      <c r="F52" s="45"/>
      <c r="G52" s="45"/>
      <c r="H52" s="46"/>
    </row>
    <row r="53" ht="26.25" customHeight="1">
      <c r="B53" s="55"/>
      <c r="C53" s="24"/>
      <c r="D53" s="24"/>
      <c r="E53" s="24"/>
      <c r="F53" s="24"/>
      <c r="G53" s="24"/>
      <c r="H53" s="25"/>
    </row>
    <row r="54" ht="41.25" customHeight="1">
      <c r="B54" s="33" t="s">
        <v>41</v>
      </c>
      <c r="C54" s="21"/>
      <c r="D54" s="21"/>
      <c r="E54" s="21"/>
      <c r="F54" s="21"/>
      <c r="G54" s="21"/>
      <c r="H54" s="7"/>
    </row>
    <row r="55" ht="33.75" customHeight="1">
      <c r="B55" s="35" t="s">
        <v>42</v>
      </c>
      <c r="C55" s="21"/>
      <c r="D55" s="35" t="s">
        <v>43</v>
      </c>
      <c r="E55" s="7"/>
      <c r="F55" s="34" t="s">
        <v>44</v>
      </c>
      <c r="G55" s="34" t="s">
        <v>45</v>
      </c>
      <c r="H55" s="34" t="s">
        <v>46</v>
      </c>
    </row>
    <row r="56" ht="26.25" customHeight="1">
      <c r="B56" s="56" t="s">
        <v>47</v>
      </c>
      <c r="C56" s="21"/>
      <c r="D56" s="57"/>
      <c r="E56" s="7"/>
      <c r="F56" s="38"/>
      <c r="G56" s="38"/>
      <c r="H56" s="38"/>
    </row>
    <row r="57" ht="26.25" customHeight="1">
      <c r="B57" s="56" t="s">
        <v>48</v>
      </c>
      <c r="C57" s="21"/>
      <c r="D57" s="57"/>
      <c r="E57" s="7"/>
      <c r="F57" s="38"/>
      <c r="G57" s="38"/>
      <c r="H57" s="38"/>
    </row>
    <row r="58" ht="26.25" customHeight="1">
      <c r="B58" s="56" t="s">
        <v>49</v>
      </c>
      <c r="C58" s="21"/>
      <c r="D58" s="57"/>
      <c r="E58" s="7"/>
      <c r="F58" s="38"/>
      <c r="G58" s="38"/>
      <c r="H58" s="38"/>
    </row>
    <row r="59" ht="26.25" customHeight="1">
      <c r="B59" s="58"/>
      <c r="C59" s="32"/>
      <c r="D59" s="57"/>
      <c r="E59" s="7"/>
      <c r="F59" s="38"/>
      <c r="G59" s="38"/>
      <c r="H59" s="38"/>
    </row>
    <row r="60" ht="26.25" customHeight="1">
      <c r="B60" s="58"/>
      <c r="C60" s="32"/>
      <c r="D60" s="57"/>
      <c r="E60" s="7"/>
      <c r="F60" s="38"/>
      <c r="G60" s="38"/>
      <c r="H60" s="38"/>
    </row>
    <row r="61" ht="26.25" customHeight="1">
      <c r="B61" s="58"/>
      <c r="C61" s="32"/>
      <c r="D61" s="57"/>
      <c r="E61" s="7"/>
      <c r="F61" s="38"/>
      <c r="G61" s="38"/>
      <c r="H61" s="38"/>
    </row>
    <row r="62" ht="26.25" customHeight="1">
      <c r="B62" s="58"/>
      <c r="C62" s="32"/>
      <c r="D62" s="57"/>
      <c r="E62" s="7"/>
      <c r="F62" s="38"/>
      <c r="G62" s="38"/>
      <c r="H62" s="38"/>
    </row>
    <row r="63" ht="26.25" customHeight="1">
      <c r="B63" s="58"/>
      <c r="C63" s="32"/>
      <c r="D63" s="57"/>
      <c r="E63" s="7"/>
      <c r="F63" s="38"/>
      <c r="G63" s="38"/>
      <c r="H63" s="38"/>
    </row>
    <row r="64" ht="26.25" customHeight="1">
      <c r="B64" s="58"/>
      <c r="C64" s="32"/>
      <c r="D64" s="57"/>
      <c r="E64" s="7"/>
      <c r="F64" s="38"/>
      <c r="G64" s="38"/>
      <c r="H64" s="38"/>
    </row>
    <row r="65" ht="26.25" customHeight="1">
      <c r="B65" s="58"/>
      <c r="C65" s="32"/>
      <c r="D65" s="57"/>
      <c r="E65" s="7"/>
      <c r="F65" s="38"/>
      <c r="G65" s="38"/>
      <c r="H65" s="38"/>
    </row>
    <row r="66" ht="26.25" customHeight="1">
      <c r="B66" s="58"/>
      <c r="C66" s="32"/>
      <c r="D66" s="57"/>
      <c r="E66" s="7"/>
      <c r="F66" s="38"/>
      <c r="G66" s="38"/>
      <c r="H66" s="38"/>
    </row>
    <row r="67" ht="26.25" customHeight="1">
      <c r="B67" s="58"/>
      <c r="C67" s="32"/>
      <c r="D67" s="57"/>
      <c r="E67" s="7"/>
      <c r="F67" s="38"/>
      <c r="G67" s="38"/>
      <c r="H67" s="38"/>
    </row>
    <row r="68" ht="26.25" customHeight="1">
      <c r="B68" s="58"/>
      <c r="C68" s="32"/>
      <c r="D68" s="57"/>
      <c r="E68" s="7"/>
      <c r="F68" s="38"/>
      <c r="G68" s="38"/>
      <c r="H68" s="38"/>
    </row>
    <row r="69" ht="26.25" customHeight="1">
      <c r="B69" s="58"/>
      <c r="C69" s="32"/>
      <c r="D69" s="57"/>
      <c r="E69" s="7"/>
      <c r="F69" s="38"/>
      <c r="G69" s="38"/>
      <c r="H69" s="38"/>
    </row>
    <row r="70" ht="26.25" customHeight="1">
      <c r="B70" s="58"/>
      <c r="C70" s="32"/>
      <c r="D70" s="57"/>
      <c r="E70" s="7"/>
      <c r="F70" s="38"/>
      <c r="G70" s="38"/>
      <c r="H70" s="38"/>
    </row>
    <row r="71" ht="26.25" customHeight="1">
      <c r="B71" s="58"/>
      <c r="C71" s="32"/>
      <c r="D71" s="57"/>
      <c r="E71" s="7"/>
      <c r="F71" s="38"/>
      <c r="G71" s="38"/>
      <c r="H71" s="38"/>
    </row>
    <row r="72" ht="26.25" customHeight="1">
      <c r="B72" s="58"/>
      <c r="C72" s="32"/>
      <c r="D72" s="57"/>
      <c r="E72" s="7"/>
      <c r="F72" s="38"/>
      <c r="G72" s="38"/>
      <c r="H72" s="38"/>
    </row>
    <row r="73" ht="26.25" customHeight="1">
      <c r="B73" s="58"/>
      <c r="C73" s="32"/>
      <c r="D73" s="57"/>
      <c r="E73" s="7"/>
      <c r="F73" s="38"/>
      <c r="G73" s="38"/>
      <c r="H73" s="38"/>
    </row>
    <row r="74" ht="26.25" customHeight="1">
      <c r="B74" s="58"/>
      <c r="C74" s="32"/>
      <c r="D74" s="57"/>
      <c r="E74" s="7"/>
      <c r="F74" s="38"/>
      <c r="G74" s="38"/>
      <c r="H74" s="38"/>
    </row>
    <row r="75" ht="26.25" customHeight="1">
      <c r="B75" s="58"/>
      <c r="C75" s="32"/>
      <c r="D75" s="57"/>
      <c r="E75" s="7"/>
      <c r="F75" s="38"/>
      <c r="G75" s="38"/>
      <c r="H75" s="38"/>
    </row>
    <row r="76" ht="26.25" customHeight="1">
      <c r="B76" s="58"/>
      <c r="C76" s="32"/>
      <c r="D76" s="57"/>
      <c r="E76" s="7"/>
      <c r="F76" s="38"/>
      <c r="G76" s="38"/>
      <c r="H76" s="38"/>
    </row>
    <row r="77" ht="26.25" customHeight="1">
      <c r="B77" s="58"/>
      <c r="C77" s="32"/>
      <c r="D77" s="57"/>
      <c r="E77" s="7"/>
      <c r="F77" s="38"/>
      <c r="G77" s="38"/>
      <c r="H77" s="38"/>
    </row>
    <row r="78" ht="26.25" customHeight="1">
      <c r="B78" s="58"/>
      <c r="C78" s="32"/>
      <c r="D78" s="57"/>
      <c r="E78" s="7"/>
      <c r="F78" s="38"/>
      <c r="G78" s="38"/>
      <c r="H78" s="38"/>
    </row>
    <row r="79" ht="26.25" customHeight="1">
      <c r="B79" s="58"/>
      <c r="C79" s="32"/>
      <c r="D79" s="57"/>
      <c r="E79" s="7"/>
      <c r="F79" s="38"/>
      <c r="G79" s="38"/>
      <c r="H79" s="38"/>
    </row>
    <row r="80" ht="26.25" customHeight="1">
      <c r="B80" s="58"/>
      <c r="C80" s="32"/>
      <c r="D80" s="57"/>
      <c r="E80" s="7"/>
      <c r="F80" s="38"/>
      <c r="G80" s="38"/>
      <c r="H80" s="38"/>
    </row>
    <row r="81" ht="26.25" customHeight="1">
      <c r="B81" s="58"/>
      <c r="C81" s="32"/>
      <c r="D81" s="57"/>
      <c r="E81" s="7"/>
      <c r="F81" s="38"/>
      <c r="G81" s="38"/>
      <c r="H81" s="38"/>
    </row>
    <row r="82" ht="26.25" customHeight="1">
      <c r="B82" s="58"/>
      <c r="C82" s="32"/>
      <c r="D82" s="57"/>
      <c r="E82" s="7"/>
      <c r="F82" s="38"/>
      <c r="G82" s="38"/>
      <c r="H82" s="38"/>
    </row>
    <row r="83" ht="26.25" customHeight="1">
      <c r="B83" s="58"/>
      <c r="C83" s="32"/>
      <c r="D83" s="57"/>
      <c r="E83" s="7"/>
      <c r="F83" s="38"/>
      <c r="G83" s="38"/>
      <c r="H83" s="38"/>
    </row>
    <row r="84" ht="26.25" customHeight="1">
      <c r="B84" s="58"/>
      <c r="C84" s="32"/>
      <c r="D84" s="57"/>
      <c r="E84" s="7"/>
      <c r="F84" s="38"/>
      <c r="G84" s="38"/>
      <c r="H84" s="38"/>
    </row>
    <row r="85" ht="26.25" customHeight="1">
      <c r="B85" s="58"/>
      <c r="C85" s="32"/>
      <c r="D85" s="57"/>
      <c r="E85" s="7"/>
      <c r="F85" s="38"/>
      <c r="G85" s="38"/>
      <c r="H85" s="38"/>
    </row>
    <row r="86" ht="26.25" customHeight="1">
      <c r="B86" s="58"/>
      <c r="C86" s="32"/>
      <c r="D86" s="57"/>
      <c r="E86" s="7"/>
      <c r="F86" s="38"/>
      <c r="G86" s="38"/>
      <c r="H86" s="38"/>
    </row>
    <row r="87" ht="26.25" customHeight="1">
      <c r="B87" s="58"/>
      <c r="C87" s="32"/>
      <c r="D87" s="57"/>
      <c r="E87" s="7"/>
      <c r="F87" s="38"/>
      <c r="G87" s="38"/>
      <c r="H87" s="38"/>
    </row>
    <row r="88" ht="26.25" customHeight="1">
      <c r="B88" s="58"/>
      <c r="C88" s="32"/>
      <c r="D88" s="57"/>
      <c r="E88" s="7"/>
      <c r="F88" s="38"/>
      <c r="G88" s="38"/>
      <c r="H88" s="38"/>
    </row>
    <row r="89" ht="26.25" customHeight="1">
      <c r="B89" s="58"/>
      <c r="C89" s="32"/>
      <c r="D89" s="57"/>
      <c r="E89" s="7"/>
      <c r="F89" s="38"/>
      <c r="G89" s="38"/>
      <c r="H89" s="38"/>
    </row>
    <row r="90" ht="26.25" customHeight="1">
      <c r="B90" s="58"/>
      <c r="C90" s="32"/>
      <c r="D90" s="57"/>
      <c r="E90" s="7"/>
      <c r="F90" s="38"/>
      <c r="G90" s="38"/>
      <c r="H90" s="38"/>
    </row>
    <row r="91" ht="26.25" customHeight="1">
      <c r="B91" s="58"/>
      <c r="C91" s="32"/>
      <c r="D91" s="57"/>
      <c r="E91" s="7"/>
      <c r="F91" s="38"/>
      <c r="G91" s="38"/>
      <c r="H91" s="38"/>
    </row>
    <row r="92" ht="26.25" customHeight="1">
      <c r="B92" s="58"/>
      <c r="C92" s="32"/>
      <c r="D92" s="57"/>
      <c r="E92" s="7"/>
      <c r="F92" s="38"/>
      <c r="G92" s="38"/>
      <c r="H92" s="38"/>
    </row>
    <row r="93" ht="26.25" customHeight="1">
      <c r="B93" s="58"/>
      <c r="C93" s="32"/>
      <c r="D93" s="57"/>
      <c r="E93" s="7"/>
      <c r="F93" s="38"/>
      <c r="G93" s="38"/>
      <c r="H93" s="38"/>
    </row>
    <row r="94" ht="26.25" customHeight="1">
      <c r="B94" s="58"/>
      <c r="C94" s="32"/>
      <c r="D94" s="57"/>
      <c r="E94" s="7"/>
      <c r="F94" s="38"/>
      <c r="G94" s="38"/>
      <c r="H94" s="38"/>
    </row>
    <row r="95" ht="26.25" customHeight="1">
      <c r="B95" s="58"/>
      <c r="C95" s="32"/>
      <c r="D95" s="57"/>
      <c r="E95" s="7"/>
      <c r="F95" s="38"/>
      <c r="G95" s="38"/>
      <c r="H95" s="38"/>
    </row>
    <row r="96" ht="26.25" customHeight="1">
      <c r="B96" s="58"/>
      <c r="C96" s="32"/>
      <c r="D96" s="57"/>
      <c r="E96" s="7"/>
      <c r="F96" s="38"/>
      <c r="G96" s="38"/>
      <c r="H96" s="38"/>
    </row>
    <row r="97" ht="26.25" customHeight="1">
      <c r="B97" s="58"/>
      <c r="C97" s="32"/>
      <c r="D97" s="57"/>
      <c r="E97" s="7"/>
      <c r="F97" s="38"/>
      <c r="G97" s="38"/>
      <c r="H97" s="38"/>
    </row>
    <row r="98" ht="26.25" customHeight="1">
      <c r="B98" s="58"/>
      <c r="C98" s="32"/>
      <c r="D98" s="57"/>
      <c r="E98" s="7"/>
      <c r="F98" s="38"/>
      <c r="G98" s="38"/>
      <c r="H98" s="38"/>
    </row>
    <row r="99" ht="26.25" customHeight="1">
      <c r="B99" s="58"/>
      <c r="C99" s="32"/>
      <c r="D99" s="57"/>
      <c r="E99" s="7"/>
      <c r="F99" s="38"/>
      <c r="G99" s="38"/>
      <c r="H99" s="38"/>
    </row>
    <row r="100" ht="26.25" customHeight="1">
      <c r="B100" s="58"/>
      <c r="C100" s="32"/>
      <c r="D100" s="57"/>
      <c r="E100" s="7"/>
      <c r="F100" s="38"/>
      <c r="G100" s="38"/>
      <c r="H100" s="38"/>
    </row>
    <row r="101" ht="26.25" customHeight="1">
      <c r="B101" s="58"/>
      <c r="C101" s="32"/>
      <c r="D101" s="57"/>
      <c r="E101" s="7"/>
      <c r="F101" s="38"/>
      <c r="G101" s="38"/>
      <c r="H101" s="38"/>
    </row>
    <row r="102" ht="26.25" customHeight="1">
      <c r="B102" s="58"/>
      <c r="C102" s="32"/>
      <c r="D102" s="57"/>
      <c r="E102" s="7"/>
      <c r="F102" s="38"/>
      <c r="G102" s="38"/>
      <c r="H102" s="38"/>
    </row>
    <row r="103" ht="26.25" customHeight="1">
      <c r="B103" s="58"/>
      <c r="C103" s="32"/>
      <c r="D103" s="57"/>
      <c r="E103" s="7"/>
      <c r="F103" s="38"/>
      <c r="G103" s="38"/>
      <c r="H103" s="38"/>
    </row>
    <row r="104" ht="26.25" customHeight="1">
      <c r="B104" s="58"/>
      <c r="C104" s="32"/>
      <c r="D104" s="57"/>
      <c r="E104" s="7"/>
      <c r="F104" s="38"/>
      <c r="G104" s="38"/>
      <c r="H104" s="38"/>
    </row>
    <row r="105" ht="26.25" customHeight="1">
      <c r="B105" s="58"/>
      <c r="C105" s="32"/>
      <c r="D105" s="57"/>
      <c r="E105" s="7"/>
      <c r="F105" s="38"/>
      <c r="G105" s="38"/>
      <c r="H105" s="38"/>
    </row>
    <row r="106" ht="26.25" customHeight="1">
      <c r="B106" s="58"/>
      <c r="C106" s="32"/>
      <c r="D106" s="57"/>
      <c r="E106" s="7"/>
      <c r="F106" s="38"/>
      <c r="G106" s="38"/>
      <c r="H106" s="38"/>
    </row>
    <row r="107" ht="26.25" customHeight="1">
      <c r="B107" s="58"/>
      <c r="C107" s="32"/>
      <c r="D107" s="57"/>
      <c r="E107" s="7"/>
      <c r="F107" s="38"/>
      <c r="G107" s="38"/>
      <c r="H107" s="38"/>
    </row>
    <row r="108" ht="26.25" customHeight="1">
      <c r="B108" s="58"/>
      <c r="C108" s="32"/>
      <c r="D108" s="57"/>
      <c r="E108" s="7"/>
      <c r="F108" s="38"/>
      <c r="G108" s="38"/>
      <c r="H108" s="38"/>
    </row>
    <row r="109" ht="26.25" customHeight="1">
      <c r="B109" s="58"/>
      <c r="C109" s="32"/>
      <c r="D109" s="57"/>
      <c r="E109" s="7"/>
      <c r="F109" s="38"/>
      <c r="G109" s="38"/>
      <c r="H109" s="38"/>
    </row>
    <row r="110" ht="26.25" customHeight="1">
      <c r="B110" s="58"/>
      <c r="C110" s="32"/>
      <c r="D110" s="57"/>
      <c r="E110" s="7"/>
      <c r="F110" s="38"/>
      <c r="G110" s="38"/>
      <c r="H110" s="38"/>
    </row>
    <row r="111" ht="26.25" customHeight="1">
      <c r="B111" s="58"/>
      <c r="C111" s="32"/>
      <c r="D111" s="57"/>
      <c r="E111" s="7"/>
      <c r="F111" s="38"/>
      <c r="G111" s="38"/>
      <c r="H111" s="38"/>
    </row>
    <row r="112" ht="26.25" customHeight="1">
      <c r="B112" s="58"/>
      <c r="C112" s="32"/>
      <c r="D112" s="57"/>
      <c r="E112" s="7"/>
      <c r="F112" s="38"/>
      <c r="G112" s="38"/>
      <c r="H112" s="38"/>
    </row>
    <row r="113" ht="26.25" customHeight="1">
      <c r="B113" s="58"/>
      <c r="C113" s="32"/>
      <c r="D113" s="57"/>
      <c r="E113" s="7"/>
      <c r="F113" s="38"/>
      <c r="G113" s="38"/>
      <c r="H113" s="38"/>
    </row>
    <row r="114" ht="26.25" customHeight="1">
      <c r="B114" s="58"/>
      <c r="C114" s="32"/>
      <c r="D114" s="57"/>
      <c r="E114" s="7"/>
      <c r="F114" s="38"/>
      <c r="G114" s="38"/>
      <c r="H114" s="38"/>
    </row>
    <row r="115" ht="26.25" customHeight="1">
      <c r="B115" s="58"/>
      <c r="C115" s="32"/>
      <c r="D115" s="57"/>
      <c r="E115" s="7"/>
      <c r="F115" s="38"/>
      <c r="G115" s="38"/>
      <c r="H115" s="38"/>
    </row>
    <row r="116" ht="26.25" customHeight="1">
      <c r="B116" s="58"/>
      <c r="C116" s="32"/>
      <c r="D116" s="57"/>
      <c r="E116" s="7"/>
      <c r="F116" s="38"/>
      <c r="G116" s="38"/>
      <c r="H116" s="38"/>
    </row>
    <row r="117" ht="26.25" customHeight="1">
      <c r="B117" s="58"/>
      <c r="C117" s="32"/>
      <c r="D117" s="57"/>
      <c r="E117" s="7"/>
      <c r="F117" s="38"/>
      <c r="G117" s="38"/>
      <c r="H117" s="38"/>
    </row>
    <row r="118" ht="26.25" customHeight="1">
      <c r="B118" s="58"/>
      <c r="C118" s="32"/>
      <c r="D118" s="57"/>
      <c r="E118" s="7"/>
      <c r="F118" s="38"/>
      <c r="G118" s="38"/>
      <c r="H118" s="38"/>
    </row>
    <row r="119" ht="26.25" customHeight="1">
      <c r="B119" s="58"/>
      <c r="C119" s="32"/>
      <c r="D119" s="57"/>
      <c r="E119" s="7"/>
      <c r="F119" s="38"/>
      <c r="G119" s="38"/>
      <c r="H119" s="38"/>
    </row>
    <row r="120" ht="26.25" customHeight="1">
      <c r="B120" s="58"/>
      <c r="C120" s="32"/>
      <c r="D120" s="57"/>
      <c r="E120" s="7"/>
      <c r="F120" s="38"/>
      <c r="G120" s="38"/>
      <c r="H120" s="38"/>
    </row>
    <row r="121" ht="26.25" customHeight="1">
      <c r="B121" s="58"/>
      <c r="C121" s="32"/>
      <c r="D121" s="57"/>
      <c r="E121" s="7"/>
      <c r="F121" s="38"/>
      <c r="G121" s="38"/>
      <c r="H121" s="38"/>
    </row>
    <row r="122" ht="26.25" customHeight="1">
      <c r="B122" s="58"/>
      <c r="C122" s="32"/>
      <c r="D122" s="57"/>
      <c r="E122" s="7"/>
      <c r="F122" s="38"/>
      <c r="G122" s="38"/>
      <c r="H122" s="38"/>
    </row>
    <row r="123" ht="26.25" customHeight="1">
      <c r="B123" s="58"/>
      <c r="C123" s="32"/>
      <c r="D123" s="57"/>
      <c r="E123" s="7"/>
      <c r="F123" s="38"/>
      <c r="G123" s="38"/>
      <c r="H123" s="38"/>
    </row>
    <row r="124" ht="26.25" customHeight="1">
      <c r="B124" s="58"/>
      <c r="C124" s="32"/>
      <c r="D124" s="57"/>
      <c r="E124" s="7"/>
      <c r="F124" s="38"/>
      <c r="G124" s="38"/>
      <c r="H124" s="38"/>
    </row>
    <row r="125" ht="26.25" customHeight="1">
      <c r="B125" s="58"/>
      <c r="C125" s="32"/>
      <c r="D125" s="57"/>
      <c r="E125" s="7"/>
      <c r="F125" s="38"/>
      <c r="G125" s="38"/>
      <c r="H125" s="38"/>
    </row>
    <row r="126" ht="26.25" customHeight="1">
      <c r="B126" s="58"/>
      <c r="C126" s="32"/>
      <c r="D126" s="57"/>
      <c r="E126" s="7"/>
      <c r="F126" s="38"/>
      <c r="G126" s="38"/>
      <c r="H126" s="38"/>
    </row>
    <row r="127" ht="26.25" customHeight="1">
      <c r="B127" s="58"/>
      <c r="C127" s="32"/>
      <c r="D127" s="57"/>
      <c r="E127" s="7"/>
      <c r="F127" s="38"/>
      <c r="G127" s="38"/>
      <c r="H127" s="38"/>
    </row>
    <row r="128" ht="26.25" customHeight="1">
      <c r="B128" s="58"/>
      <c r="C128" s="32"/>
      <c r="D128" s="57"/>
      <c r="E128" s="7"/>
      <c r="F128" s="38"/>
      <c r="G128" s="38"/>
      <c r="H128" s="38"/>
    </row>
    <row r="129" ht="26.25" customHeight="1">
      <c r="B129" s="58"/>
      <c r="C129" s="32"/>
      <c r="D129" s="57"/>
      <c r="E129" s="7"/>
      <c r="F129" s="38"/>
      <c r="G129" s="38"/>
      <c r="H129" s="38"/>
    </row>
    <row r="130" ht="26.25" customHeight="1">
      <c r="B130" s="58"/>
      <c r="C130" s="32"/>
      <c r="D130" s="57"/>
      <c r="E130" s="7"/>
      <c r="F130" s="38"/>
      <c r="G130" s="38"/>
      <c r="H130" s="38"/>
    </row>
    <row r="131" ht="26.25" customHeight="1">
      <c r="B131" s="58"/>
      <c r="C131" s="32"/>
      <c r="D131" s="57"/>
      <c r="E131" s="7"/>
      <c r="F131" s="38"/>
      <c r="G131" s="38"/>
      <c r="H131" s="38"/>
    </row>
    <row r="132" ht="26.25" customHeight="1">
      <c r="B132" s="58"/>
      <c r="C132" s="32"/>
      <c r="D132" s="57"/>
      <c r="E132" s="7"/>
      <c r="F132" s="38"/>
      <c r="G132" s="38"/>
      <c r="H132" s="38"/>
    </row>
    <row r="133" ht="26.25" customHeight="1">
      <c r="B133" s="58"/>
      <c r="C133" s="32"/>
      <c r="D133" s="57"/>
      <c r="E133" s="7"/>
      <c r="F133" s="38"/>
      <c r="G133" s="38"/>
      <c r="H133" s="38"/>
    </row>
    <row r="134" ht="26.25" customHeight="1">
      <c r="B134" s="58"/>
      <c r="C134" s="32"/>
      <c r="D134" s="57"/>
      <c r="E134" s="7"/>
      <c r="F134" s="38"/>
      <c r="G134" s="38"/>
      <c r="H134" s="38"/>
    </row>
    <row r="135" ht="26.25" customHeight="1">
      <c r="B135" s="58"/>
      <c r="C135" s="32"/>
      <c r="D135" s="57"/>
      <c r="E135" s="7"/>
      <c r="F135" s="38"/>
      <c r="G135" s="38"/>
      <c r="H135" s="38"/>
    </row>
    <row r="136" ht="26.25" customHeight="1">
      <c r="B136" s="58"/>
      <c r="C136" s="32"/>
      <c r="D136" s="57"/>
      <c r="E136" s="7"/>
      <c r="F136" s="38"/>
      <c r="G136" s="38"/>
      <c r="H136" s="38"/>
    </row>
    <row r="137" ht="26.25" customHeight="1">
      <c r="B137" s="58"/>
      <c r="C137" s="32"/>
      <c r="D137" s="57"/>
      <c r="E137" s="7"/>
      <c r="F137" s="38"/>
      <c r="G137" s="38"/>
      <c r="H137" s="38"/>
    </row>
    <row r="138" ht="26.25" customHeight="1">
      <c r="B138" s="58"/>
      <c r="C138" s="32"/>
      <c r="D138" s="57"/>
      <c r="E138" s="7"/>
      <c r="F138" s="38"/>
      <c r="G138" s="38"/>
      <c r="H138" s="38"/>
    </row>
    <row r="139" ht="26.25" customHeight="1">
      <c r="B139" s="58"/>
      <c r="C139" s="32"/>
      <c r="D139" s="57"/>
      <c r="E139" s="7"/>
      <c r="F139" s="38"/>
      <c r="G139" s="38"/>
      <c r="H139" s="38"/>
    </row>
    <row r="140" ht="26.25" customHeight="1">
      <c r="B140" s="58"/>
      <c r="C140" s="32"/>
      <c r="D140" s="57"/>
      <c r="E140" s="7"/>
      <c r="F140" s="38"/>
      <c r="G140" s="38"/>
      <c r="H140" s="38"/>
    </row>
    <row r="141" ht="26.25" customHeight="1">
      <c r="B141" s="58"/>
      <c r="C141" s="32"/>
      <c r="D141" s="57"/>
      <c r="E141" s="7"/>
      <c r="F141" s="38"/>
      <c r="G141" s="38"/>
      <c r="H141" s="38"/>
    </row>
    <row r="142" ht="26.25" customHeight="1">
      <c r="B142" s="58"/>
      <c r="C142" s="32"/>
      <c r="D142" s="57"/>
      <c r="E142" s="7"/>
      <c r="F142" s="38"/>
      <c r="G142" s="38"/>
      <c r="H142" s="38"/>
    </row>
    <row r="143" ht="26.25" customHeight="1">
      <c r="B143" s="58"/>
      <c r="C143" s="32"/>
      <c r="D143" s="57"/>
      <c r="E143" s="7"/>
      <c r="F143" s="38"/>
      <c r="G143" s="38"/>
      <c r="H143" s="38"/>
    </row>
    <row r="144" ht="26.25" customHeight="1">
      <c r="B144" s="58"/>
      <c r="C144" s="32"/>
      <c r="D144" s="57"/>
      <c r="E144" s="7"/>
      <c r="F144" s="38"/>
      <c r="G144" s="38"/>
      <c r="H144" s="38"/>
    </row>
    <row r="145" ht="26.25" customHeight="1">
      <c r="B145" s="58"/>
      <c r="C145" s="32"/>
      <c r="D145" s="57"/>
      <c r="E145" s="7"/>
      <c r="F145" s="38"/>
      <c r="G145" s="38"/>
      <c r="H145" s="38"/>
    </row>
    <row r="146" ht="26.25" customHeight="1">
      <c r="B146" s="58"/>
      <c r="C146" s="32"/>
      <c r="D146" s="57"/>
      <c r="E146" s="7"/>
      <c r="F146" s="38"/>
      <c r="G146" s="38"/>
      <c r="H146" s="38"/>
    </row>
    <row r="147" ht="26.25" customHeight="1">
      <c r="B147" s="58"/>
      <c r="C147" s="32"/>
      <c r="D147" s="57"/>
      <c r="E147" s="7"/>
      <c r="F147" s="38"/>
      <c r="G147" s="38"/>
      <c r="H147" s="38"/>
    </row>
    <row r="148" ht="26.25" customHeight="1">
      <c r="B148" s="58"/>
      <c r="C148" s="32"/>
      <c r="D148" s="57"/>
      <c r="E148" s="7"/>
      <c r="F148" s="38"/>
      <c r="G148" s="38"/>
      <c r="H148" s="38"/>
    </row>
    <row r="149" ht="26.25" customHeight="1">
      <c r="B149" s="58"/>
      <c r="C149" s="32"/>
      <c r="D149" s="57"/>
      <c r="E149" s="7"/>
      <c r="F149" s="38"/>
      <c r="G149" s="38"/>
      <c r="H149" s="38"/>
    </row>
    <row r="150" ht="26.25" customHeight="1">
      <c r="B150" s="58"/>
      <c r="C150" s="32"/>
      <c r="D150" s="57"/>
      <c r="E150" s="7"/>
      <c r="F150" s="38"/>
      <c r="G150" s="38"/>
      <c r="H150" s="38"/>
    </row>
    <row r="151" ht="26.25" customHeight="1">
      <c r="B151" s="58"/>
      <c r="C151" s="32"/>
      <c r="D151" s="57"/>
      <c r="E151" s="7"/>
      <c r="F151" s="38"/>
      <c r="G151" s="38"/>
      <c r="H151" s="38"/>
    </row>
    <row r="152" ht="26.25" customHeight="1">
      <c r="B152" s="58"/>
      <c r="C152" s="32"/>
      <c r="D152" s="57"/>
      <c r="E152" s="7"/>
      <c r="F152" s="38"/>
      <c r="G152" s="38"/>
      <c r="H152" s="38"/>
    </row>
    <row r="153" ht="26.25" customHeight="1">
      <c r="B153" s="58"/>
      <c r="C153" s="32"/>
      <c r="D153" s="57"/>
      <c r="E153" s="7"/>
      <c r="F153" s="38"/>
      <c r="G153" s="38"/>
      <c r="H153" s="38"/>
    </row>
    <row r="154" ht="26.25" customHeight="1">
      <c r="B154" s="58"/>
      <c r="C154" s="32"/>
      <c r="D154" s="57"/>
      <c r="E154" s="7"/>
      <c r="F154" s="38"/>
      <c r="G154" s="38"/>
      <c r="H154" s="38"/>
    </row>
    <row r="155" ht="26.25" customHeight="1">
      <c r="B155" s="58"/>
      <c r="C155" s="32"/>
      <c r="D155" s="57"/>
      <c r="E155" s="7"/>
      <c r="F155" s="38"/>
      <c r="G155" s="38"/>
      <c r="H155" s="38"/>
    </row>
    <row r="156" ht="26.25" customHeight="1">
      <c r="B156" s="58"/>
      <c r="C156" s="32"/>
      <c r="D156" s="57"/>
      <c r="E156" s="7"/>
      <c r="F156" s="38"/>
      <c r="G156" s="38"/>
      <c r="H156" s="38"/>
    </row>
    <row r="157" ht="26.25" customHeight="1">
      <c r="B157" s="58"/>
      <c r="C157" s="32"/>
      <c r="D157" s="57"/>
      <c r="E157" s="7"/>
      <c r="F157" s="38"/>
      <c r="G157" s="38"/>
      <c r="H157" s="38"/>
    </row>
    <row r="158" ht="26.25" customHeight="1">
      <c r="B158" s="58"/>
      <c r="C158" s="32"/>
      <c r="D158" s="57"/>
      <c r="E158" s="7"/>
      <c r="F158" s="38"/>
      <c r="G158" s="38"/>
      <c r="H158" s="38"/>
    </row>
    <row r="159" ht="26.25" customHeight="1">
      <c r="B159" s="58"/>
      <c r="C159" s="32"/>
      <c r="D159" s="57"/>
      <c r="E159" s="7"/>
      <c r="F159" s="38"/>
      <c r="G159" s="38"/>
      <c r="H159" s="38"/>
    </row>
    <row r="160" ht="26.25" customHeight="1">
      <c r="B160" s="58"/>
      <c r="C160" s="32"/>
      <c r="D160" s="57"/>
      <c r="E160" s="7"/>
      <c r="F160" s="38"/>
      <c r="G160" s="38"/>
      <c r="H160" s="38"/>
    </row>
    <row r="161" ht="26.25" customHeight="1">
      <c r="B161" s="58"/>
      <c r="C161" s="32"/>
      <c r="D161" s="57"/>
      <c r="E161" s="7"/>
      <c r="F161" s="38"/>
      <c r="G161" s="38"/>
      <c r="H161" s="38"/>
    </row>
    <row r="162" ht="26.25" customHeight="1">
      <c r="B162" s="58"/>
      <c r="C162" s="32"/>
      <c r="D162" s="57"/>
      <c r="E162" s="7"/>
      <c r="F162" s="38"/>
      <c r="G162" s="38"/>
      <c r="H162" s="38"/>
    </row>
    <row r="163" ht="26.25" customHeight="1">
      <c r="B163" s="58"/>
      <c r="C163" s="32"/>
      <c r="D163" s="57"/>
      <c r="E163" s="7"/>
      <c r="F163" s="38"/>
      <c r="G163" s="38"/>
      <c r="H163" s="38"/>
    </row>
    <row r="164" ht="26.25" customHeight="1">
      <c r="B164" s="58"/>
      <c r="C164" s="32"/>
      <c r="D164" s="57"/>
      <c r="E164" s="7"/>
      <c r="F164" s="38"/>
      <c r="G164" s="38"/>
      <c r="H164" s="38"/>
    </row>
    <row r="165" ht="26.25" customHeight="1">
      <c r="B165" s="58"/>
      <c r="C165" s="32"/>
      <c r="D165" s="57"/>
      <c r="E165" s="7"/>
      <c r="F165" s="38"/>
      <c r="G165" s="38"/>
      <c r="H165" s="38"/>
    </row>
    <row r="166" ht="26.25" customHeight="1">
      <c r="B166" s="58"/>
      <c r="C166" s="32"/>
      <c r="D166" s="57"/>
      <c r="E166" s="7"/>
      <c r="F166" s="38"/>
      <c r="G166" s="38"/>
      <c r="H166" s="38"/>
    </row>
    <row r="167" ht="26.25" customHeight="1">
      <c r="B167" s="58"/>
      <c r="C167" s="32"/>
      <c r="D167" s="57"/>
      <c r="E167" s="7"/>
      <c r="F167" s="38"/>
      <c r="G167" s="38"/>
      <c r="H167" s="38"/>
    </row>
    <row r="168" ht="26.25" customHeight="1">
      <c r="B168" s="58"/>
      <c r="C168" s="32"/>
      <c r="D168" s="57"/>
      <c r="E168" s="7"/>
      <c r="F168" s="38"/>
      <c r="G168" s="38"/>
      <c r="H168" s="38"/>
    </row>
    <row r="169" ht="26.25" customHeight="1">
      <c r="B169" s="58"/>
      <c r="C169" s="32"/>
      <c r="D169" s="57"/>
      <c r="E169" s="7"/>
      <c r="F169" s="38"/>
      <c r="G169" s="38"/>
      <c r="H169" s="38"/>
    </row>
    <row r="170" ht="26.25" customHeight="1">
      <c r="B170" s="58"/>
      <c r="C170" s="32"/>
      <c r="D170" s="57"/>
      <c r="E170" s="7"/>
      <c r="F170" s="38"/>
      <c r="G170" s="38"/>
      <c r="H170" s="38"/>
    </row>
    <row r="171" ht="26.25" customHeight="1">
      <c r="B171" s="58"/>
      <c r="C171" s="32"/>
      <c r="D171" s="57"/>
      <c r="E171" s="7"/>
      <c r="F171" s="38"/>
      <c r="G171" s="38"/>
      <c r="H171" s="38"/>
    </row>
    <row r="172" ht="26.25" customHeight="1">
      <c r="B172" s="58"/>
      <c r="C172" s="32"/>
      <c r="D172" s="57"/>
      <c r="E172" s="7"/>
      <c r="F172" s="38"/>
      <c r="G172" s="38"/>
      <c r="H172" s="38"/>
    </row>
    <row r="173" ht="26.25" customHeight="1">
      <c r="B173" s="58"/>
      <c r="C173" s="32"/>
      <c r="D173" s="57"/>
      <c r="E173" s="7"/>
      <c r="F173" s="38"/>
      <c r="G173" s="38"/>
      <c r="H173" s="38"/>
    </row>
    <row r="174" ht="26.25" customHeight="1">
      <c r="B174" s="58"/>
      <c r="C174" s="32"/>
      <c r="D174" s="57"/>
      <c r="E174" s="7"/>
      <c r="F174" s="38"/>
      <c r="G174" s="38"/>
      <c r="H174" s="38"/>
    </row>
    <row r="175" ht="26.25" customHeight="1">
      <c r="B175" s="58"/>
      <c r="C175" s="32"/>
      <c r="D175" s="57"/>
      <c r="E175" s="7"/>
      <c r="F175" s="38"/>
      <c r="G175" s="38"/>
      <c r="H175" s="38"/>
    </row>
    <row r="176" ht="26.25" customHeight="1">
      <c r="B176" s="58"/>
      <c r="C176" s="32"/>
      <c r="D176" s="57"/>
      <c r="E176" s="7"/>
      <c r="F176" s="38"/>
      <c r="G176" s="38"/>
      <c r="H176" s="38"/>
    </row>
    <row r="177" ht="26.25" customHeight="1">
      <c r="B177" s="58"/>
      <c r="C177" s="32"/>
      <c r="D177" s="57"/>
      <c r="E177" s="7"/>
      <c r="F177" s="38"/>
      <c r="G177" s="38"/>
      <c r="H177" s="38"/>
    </row>
    <row r="178" ht="26.25" customHeight="1">
      <c r="B178" s="58"/>
      <c r="C178" s="32"/>
      <c r="D178" s="57"/>
      <c r="E178" s="7"/>
      <c r="F178" s="38"/>
      <c r="G178" s="38"/>
      <c r="H178" s="38"/>
    </row>
    <row r="179" ht="26.25" customHeight="1">
      <c r="B179" s="58"/>
      <c r="C179" s="32"/>
      <c r="D179" s="57"/>
      <c r="E179" s="7"/>
      <c r="F179" s="38"/>
      <c r="G179" s="38"/>
      <c r="H179" s="38"/>
    </row>
    <row r="180" ht="26.25" customHeight="1">
      <c r="B180" s="58"/>
      <c r="C180" s="32"/>
      <c r="D180" s="57"/>
      <c r="E180" s="7"/>
      <c r="F180" s="38"/>
      <c r="G180" s="38"/>
      <c r="H180" s="38"/>
    </row>
    <row r="181" ht="26.25" customHeight="1">
      <c r="B181" s="58"/>
      <c r="C181" s="32"/>
      <c r="D181" s="57"/>
      <c r="E181" s="7"/>
      <c r="F181" s="38"/>
      <c r="G181" s="38"/>
      <c r="H181" s="38"/>
    </row>
    <row r="182" ht="26.25" customHeight="1">
      <c r="B182" s="58"/>
      <c r="C182" s="32"/>
      <c r="D182" s="57"/>
      <c r="E182" s="7"/>
      <c r="F182" s="38"/>
      <c r="G182" s="38"/>
      <c r="H182" s="38"/>
    </row>
    <row r="183" ht="26.25" customHeight="1">
      <c r="B183" s="58"/>
      <c r="C183" s="32"/>
      <c r="D183" s="57"/>
      <c r="E183" s="7"/>
      <c r="F183" s="38"/>
      <c r="G183" s="38"/>
      <c r="H183" s="38"/>
    </row>
    <row r="184" ht="26.25" customHeight="1">
      <c r="B184" s="58"/>
      <c r="C184" s="32"/>
      <c r="D184" s="57"/>
      <c r="E184" s="7"/>
      <c r="F184" s="38"/>
      <c r="G184" s="38"/>
      <c r="H184" s="38"/>
    </row>
    <row r="185" ht="26.25" customHeight="1">
      <c r="B185" s="58"/>
      <c r="C185" s="32"/>
      <c r="D185" s="57"/>
      <c r="E185" s="7"/>
      <c r="F185" s="38"/>
      <c r="G185" s="38"/>
      <c r="H185" s="38"/>
    </row>
    <row r="186" ht="26.25" customHeight="1">
      <c r="B186" s="58"/>
      <c r="C186" s="32"/>
      <c r="D186" s="57"/>
      <c r="E186" s="7"/>
      <c r="F186" s="38"/>
      <c r="G186" s="38"/>
      <c r="H186" s="38"/>
    </row>
    <row r="187" ht="26.25" customHeight="1">
      <c r="B187" s="58"/>
      <c r="C187" s="32"/>
      <c r="D187" s="57"/>
      <c r="E187" s="7"/>
      <c r="F187" s="38"/>
      <c r="G187" s="38"/>
      <c r="H187" s="38"/>
    </row>
    <row r="188" ht="26.25" customHeight="1">
      <c r="B188" s="58"/>
      <c r="C188" s="32"/>
      <c r="D188" s="57"/>
      <c r="E188" s="7"/>
      <c r="F188" s="38"/>
      <c r="G188" s="38"/>
      <c r="H188" s="38"/>
    </row>
    <row r="189" ht="26.25" customHeight="1">
      <c r="B189" s="58"/>
      <c r="C189" s="32"/>
      <c r="D189" s="57"/>
      <c r="E189" s="7"/>
      <c r="F189" s="38"/>
      <c r="G189" s="38"/>
      <c r="H189" s="38"/>
    </row>
    <row r="190" ht="26.25" customHeight="1">
      <c r="B190" s="58"/>
      <c r="C190" s="32"/>
      <c r="D190" s="57"/>
      <c r="E190" s="7"/>
      <c r="F190" s="38"/>
      <c r="G190" s="38"/>
      <c r="H190" s="38"/>
    </row>
    <row r="191" ht="26.25" customHeight="1">
      <c r="B191" s="58"/>
      <c r="C191" s="32"/>
      <c r="D191" s="57"/>
      <c r="E191" s="7"/>
      <c r="F191" s="38"/>
      <c r="G191" s="38"/>
      <c r="H191" s="38"/>
    </row>
    <row r="192" ht="26.25" customHeight="1">
      <c r="B192" s="58"/>
      <c r="C192" s="32"/>
      <c r="D192" s="57"/>
      <c r="E192" s="7"/>
      <c r="F192" s="38"/>
      <c r="G192" s="38"/>
      <c r="H192" s="38"/>
    </row>
    <row r="193" ht="26.25" customHeight="1">
      <c r="B193" s="58"/>
      <c r="C193" s="32"/>
      <c r="D193" s="57"/>
      <c r="E193" s="7"/>
      <c r="F193" s="38"/>
      <c r="G193" s="38"/>
      <c r="H193" s="38"/>
    </row>
    <row r="194" ht="26.25" customHeight="1">
      <c r="B194" s="58"/>
      <c r="C194" s="32"/>
      <c r="D194" s="57"/>
      <c r="E194" s="7"/>
      <c r="F194" s="38"/>
      <c r="G194" s="38"/>
      <c r="H194" s="38"/>
    </row>
    <row r="195" ht="26.25" customHeight="1">
      <c r="B195" s="58"/>
      <c r="C195" s="32"/>
      <c r="D195" s="57"/>
      <c r="E195" s="7"/>
      <c r="F195" s="38"/>
      <c r="G195" s="38"/>
      <c r="H195" s="38"/>
    </row>
    <row r="196" ht="26.25" customHeight="1">
      <c r="B196" s="58"/>
      <c r="C196" s="32"/>
      <c r="D196" s="57"/>
      <c r="E196" s="7"/>
      <c r="F196" s="38"/>
      <c r="G196" s="38"/>
      <c r="H196" s="38"/>
    </row>
    <row r="197" ht="26.25" customHeight="1">
      <c r="B197" s="58"/>
      <c r="C197" s="32"/>
      <c r="D197" s="57"/>
      <c r="E197" s="7"/>
      <c r="F197" s="38"/>
      <c r="G197" s="38"/>
      <c r="H197" s="38"/>
    </row>
    <row r="198" ht="26.25" customHeight="1">
      <c r="B198" s="58"/>
      <c r="C198" s="32"/>
      <c r="D198" s="57"/>
      <c r="E198" s="7"/>
      <c r="F198" s="38"/>
      <c r="G198" s="38"/>
      <c r="H198" s="38"/>
    </row>
    <row r="199" ht="26.25" customHeight="1">
      <c r="B199" s="58"/>
      <c r="C199" s="32"/>
      <c r="D199" s="57"/>
      <c r="E199" s="7"/>
      <c r="F199" s="38"/>
      <c r="G199" s="38"/>
      <c r="H199" s="38"/>
    </row>
    <row r="200" ht="26.25" customHeight="1">
      <c r="B200" s="58"/>
      <c r="C200" s="32"/>
      <c r="D200" s="57"/>
      <c r="E200" s="7"/>
      <c r="F200" s="38"/>
      <c r="G200" s="38"/>
      <c r="H200" s="38"/>
    </row>
    <row r="201" ht="26.25" customHeight="1">
      <c r="B201" s="58"/>
      <c r="C201" s="32"/>
      <c r="D201" s="57"/>
      <c r="E201" s="7"/>
      <c r="F201" s="38"/>
      <c r="G201" s="38"/>
      <c r="H201" s="38"/>
    </row>
    <row r="202" ht="26.25" customHeight="1">
      <c r="B202" s="58"/>
      <c r="C202" s="32"/>
      <c r="D202" s="57"/>
      <c r="E202" s="7"/>
      <c r="F202" s="38"/>
      <c r="G202" s="38"/>
      <c r="H202" s="38"/>
    </row>
    <row r="203" ht="26.25" customHeight="1">
      <c r="B203" s="58"/>
      <c r="C203" s="32"/>
      <c r="D203" s="57"/>
      <c r="E203" s="7"/>
      <c r="F203" s="38"/>
      <c r="G203" s="38"/>
      <c r="H203" s="38"/>
    </row>
    <row r="204" ht="26.25" customHeight="1">
      <c r="B204" s="58"/>
      <c r="C204" s="32"/>
      <c r="D204" s="57"/>
      <c r="E204" s="7"/>
      <c r="F204" s="38"/>
      <c r="G204" s="38"/>
      <c r="H204" s="38"/>
    </row>
    <row r="205" ht="26.25" customHeight="1">
      <c r="B205" s="58"/>
      <c r="C205" s="32"/>
      <c r="D205" s="57"/>
      <c r="E205" s="7"/>
      <c r="F205" s="38"/>
      <c r="G205" s="38"/>
      <c r="H205" s="38"/>
    </row>
    <row r="206" ht="26.25" customHeight="1">
      <c r="B206" s="58"/>
      <c r="C206" s="32"/>
      <c r="D206" s="57"/>
      <c r="E206" s="7"/>
      <c r="F206" s="38"/>
      <c r="G206" s="38"/>
      <c r="H206" s="38"/>
    </row>
    <row r="207" ht="26.25" customHeight="1">
      <c r="B207" s="58"/>
      <c r="C207" s="32"/>
      <c r="D207" s="57"/>
      <c r="E207" s="7"/>
      <c r="F207" s="38"/>
      <c r="G207" s="38"/>
      <c r="H207" s="38"/>
    </row>
    <row r="208" ht="26.25" customHeight="1">
      <c r="B208" s="58"/>
      <c r="C208" s="32"/>
      <c r="D208" s="57"/>
      <c r="E208" s="7"/>
      <c r="F208" s="38"/>
      <c r="G208" s="38"/>
      <c r="H208" s="38"/>
    </row>
    <row r="209" ht="26.25" customHeight="1">
      <c r="B209" s="58"/>
      <c r="C209" s="32"/>
      <c r="D209" s="57"/>
      <c r="E209" s="7"/>
      <c r="F209" s="38"/>
      <c r="G209" s="38"/>
      <c r="H209" s="38"/>
    </row>
    <row r="210" ht="26.25" customHeight="1">
      <c r="B210" s="58"/>
      <c r="C210" s="32"/>
      <c r="D210" s="57"/>
      <c r="E210" s="7"/>
      <c r="F210" s="38"/>
      <c r="G210" s="38"/>
      <c r="H210" s="38"/>
    </row>
    <row r="211" ht="26.25" customHeight="1">
      <c r="B211" s="58"/>
      <c r="C211" s="32"/>
      <c r="D211" s="57"/>
      <c r="E211" s="7"/>
      <c r="F211" s="38"/>
      <c r="G211" s="38"/>
      <c r="H211" s="38"/>
    </row>
    <row r="212" ht="26.25" customHeight="1">
      <c r="B212" s="58"/>
      <c r="C212" s="32"/>
      <c r="D212" s="57"/>
      <c r="E212" s="7"/>
      <c r="F212" s="38"/>
      <c r="G212" s="38"/>
      <c r="H212" s="38"/>
    </row>
    <row r="213" ht="26.25" customHeight="1">
      <c r="B213" s="58"/>
      <c r="C213" s="32"/>
      <c r="D213" s="57"/>
      <c r="E213" s="7"/>
      <c r="F213" s="38"/>
      <c r="G213" s="38"/>
      <c r="H213" s="38"/>
    </row>
    <row r="214" ht="26.25" customHeight="1">
      <c r="B214" s="58"/>
      <c r="C214" s="32"/>
      <c r="D214" s="57"/>
      <c r="E214" s="7"/>
      <c r="F214" s="38"/>
      <c r="G214" s="38"/>
      <c r="H214" s="38"/>
    </row>
    <row r="215" ht="26.25" customHeight="1">
      <c r="B215" s="58"/>
      <c r="C215" s="32"/>
      <c r="D215" s="57"/>
      <c r="E215" s="7"/>
      <c r="F215" s="38"/>
      <c r="G215" s="38"/>
      <c r="H215" s="38"/>
    </row>
    <row r="216" ht="26.25" customHeight="1">
      <c r="B216" s="58"/>
      <c r="C216" s="32"/>
      <c r="D216" s="57"/>
      <c r="E216" s="7"/>
      <c r="F216" s="38"/>
      <c r="G216" s="38"/>
      <c r="H216" s="38"/>
    </row>
    <row r="217" ht="26.25" customHeight="1">
      <c r="B217" s="58"/>
      <c r="C217" s="32"/>
      <c r="D217" s="57"/>
      <c r="E217" s="7"/>
      <c r="F217" s="38"/>
      <c r="G217" s="38"/>
      <c r="H217" s="38"/>
    </row>
    <row r="218" ht="26.25" customHeight="1">
      <c r="B218" s="58"/>
      <c r="C218" s="32"/>
      <c r="D218" s="57"/>
      <c r="E218" s="7"/>
      <c r="F218" s="38"/>
      <c r="G218" s="38"/>
      <c r="H218" s="38"/>
    </row>
    <row r="219" ht="26.25" customHeight="1">
      <c r="B219" s="58"/>
      <c r="C219" s="32"/>
      <c r="D219" s="57"/>
      <c r="E219" s="7"/>
      <c r="F219" s="38"/>
      <c r="G219" s="38"/>
      <c r="H219" s="38"/>
    </row>
    <row r="220" ht="26.25" customHeight="1">
      <c r="B220" s="58"/>
      <c r="C220" s="32"/>
      <c r="D220" s="57"/>
      <c r="E220" s="7"/>
      <c r="F220" s="38"/>
      <c r="G220" s="38"/>
      <c r="H220" s="38"/>
    </row>
    <row r="221" ht="26.25" customHeight="1">
      <c r="B221" s="58"/>
      <c r="C221" s="32"/>
      <c r="D221" s="57"/>
      <c r="E221" s="7"/>
      <c r="F221" s="38"/>
      <c r="G221" s="38"/>
      <c r="H221" s="38"/>
    </row>
    <row r="222" ht="26.25" customHeight="1">
      <c r="B222" s="58"/>
      <c r="C222" s="32"/>
      <c r="D222" s="57"/>
      <c r="E222" s="7"/>
      <c r="F222" s="38"/>
      <c r="G222" s="38"/>
      <c r="H222" s="38"/>
    </row>
    <row r="223" ht="26.25" customHeight="1">
      <c r="B223" s="58"/>
      <c r="C223" s="32"/>
      <c r="D223" s="57"/>
      <c r="E223" s="7"/>
      <c r="F223" s="38"/>
      <c r="G223" s="38"/>
      <c r="H223" s="38"/>
    </row>
    <row r="224" ht="26.25" customHeight="1">
      <c r="B224" s="58"/>
      <c r="C224" s="32"/>
      <c r="D224" s="57"/>
      <c r="E224" s="7"/>
      <c r="F224" s="38"/>
      <c r="G224" s="38"/>
      <c r="H224" s="38"/>
    </row>
    <row r="225" ht="26.25" customHeight="1">
      <c r="B225" s="58"/>
      <c r="C225" s="32"/>
      <c r="D225" s="57"/>
      <c r="E225" s="7"/>
      <c r="F225" s="38"/>
      <c r="G225" s="38"/>
      <c r="H225" s="38"/>
    </row>
    <row r="226" ht="26.25" customHeight="1">
      <c r="B226" s="58"/>
      <c r="C226" s="32"/>
      <c r="D226" s="57"/>
      <c r="E226" s="7"/>
      <c r="F226" s="38"/>
      <c r="G226" s="38"/>
      <c r="H226" s="38"/>
    </row>
    <row r="227" ht="26.25" customHeight="1">
      <c r="B227" s="58"/>
      <c r="C227" s="32"/>
      <c r="D227" s="57"/>
      <c r="E227" s="7"/>
      <c r="F227" s="38"/>
      <c r="G227" s="38"/>
      <c r="H227" s="38"/>
    </row>
    <row r="228" ht="26.25" customHeight="1">
      <c r="B228" s="58"/>
      <c r="C228" s="32"/>
      <c r="D228" s="57"/>
      <c r="E228" s="7"/>
      <c r="F228" s="38"/>
      <c r="G228" s="38"/>
      <c r="H228" s="38"/>
    </row>
    <row r="229" ht="26.25" customHeight="1">
      <c r="B229" s="58"/>
      <c r="C229" s="32"/>
      <c r="D229" s="57"/>
      <c r="E229" s="7"/>
      <c r="F229" s="38"/>
      <c r="G229" s="38"/>
      <c r="H229" s="38"/>
    </row>
    <row r="230" ht="26.25" customHeight="1">
      <c r="B230" s="58"/>
      <c r="C230" s="32"/>
      <c r="D230" s="57"/>
      <c r="E230" s="7"/>
      <c r="F230" s="38"/>
      <c r="G230" s="38"/>
      <c r="H230" s="38"/>
    </row>
    <row r="231" ht="26.25" customHeight="1">
      <c r="B231" s="58"/>
      <c r="C231" s="32"/>
      <c r="D231" s="57"/>
      <c r="E231" s="7"/>
      <c r="F231" s="38"/>
      <c r="G231" s="38"/>
      <c r="H231" s="38"/>
    </row>
    <row r="232" ht="26.25" customHeight="1">
      <c r="B232" s="58"/>
      <c r="C232" s="32"/>
      <c r="D232" s="57"/>
      <c r="E232" s="7"/>
      <c r="F232" s="38"/>
      <c r="G232" s="38"/>
      <c r="H232" s="38"/>
    </row>
    <row r="233" ht="26.25" customHeight="1">
      <c r="B233" s="58"/>
      <c r="C233" s="32"/>
      <c r="D233" s="57"/>
      <c r="E233" s="7"/>
      <c r="F233" s="38"/>
      <c r="G233" s="38"/>
      <c r="H233" s="38"/>
    </row>
    <row r="234" ht="26.25" customHeight="1">
      <c r="B234" s="58"/>
      <c r="C234" s="32"/>
      <c r="D234" s="57"/>
      <c r="E234" s="7"/>
      <c r="F234" s="38"/>
      <c r="G234" s="38"/>
      <c r="H234" s="38"/>
    </row>
    <row r="235" ht="26.25" customHeight="1">
      <c r="B235" s="58"/>
      <c r="C235" s="32"/>
      <c r="D235" s="57"/>
      <c r="E235" s="7"/>
      <c r="F235" s="38"/>
      <c r="G235" s="38"/>
      <c r="H235" s="38"/>
    </row>
    <row r="236" ht="26.25" customHeight="1">
      <c r="B236" s="58"/>
      <c r="C236" s="32"/>
      <c r="D236" s="57"/>
      <c r="E236" s="7"/>
      <c r="F236" s="38"/>
      <c r="G236" s="38"/>
      <c r="H236" s="38"/>
    </row>
    <row r="237" ht="26.25" customHeight="1">
      <c r="B237" s="58"/>
      <c r="C237" s="32"/>
      <c r="D237" s="57"/>
      <c r="E237" s="7"/>
      <c r="F237" s="38"/>
      <c r="G237" s="38"/>
      <c r="H237" s="38"/>
    </row>
    <row r="238" ht="26.25" customHeight="1">
      <c r="B238" s="58"/>
      <c r="C238" s="32"/>
      <c r="D238" s="57"/>
      <c r="E238" s="7"/>
      <c r="F238" s="38"/>
      <c r="G238" s="38"/>
      <c r="H238" s="38"/>
    </row>
    <row r="239" ht="26.25" customHeight="1">
      <c r="B239" s="58"/>
      <c r="C239" s="32"/>
      <c r="D239" s="57"/>
      <c r="E239" s="7"/>
      <c r="F239" s="38"/>
      <c r="G239" s="38"/>
      <c r="H239" s="38"/>
    </row>
    <row r="240" ht="26.25" customHeight="1">
      <c r="B240" s="58"/>
      <c r="C240" s="32"/>
      <c r="D240" s="57"/>
      <c r="E240" s="7"/>
      <c r="F240" s="38"/>
      <c r="G240" s="38"/>
      <c r="H240" s="38"/>
    </row>
    <row r="241" ht="26.25" customHeight="1">
      <c r="B241" s="58"/>
      <c r="C241" s="32"/>
      <c r="D241" s="57"/>
      <c r="E241" s="7"/>
      <c r="F241" s="38"/>
      <c r="G241" s="38"/>
      <c r="H241" s="38"/>
    </row>
    <row r="242" ht="26.25" customHeight="1">
      <c r="B242" s="58"/>
      <c r="C242" s="32"/>
      <c r="D242" s="57"/>
      <c r="E242" s="7"/>
      <c r="F242" s="38"/>
      <c r="G242" s="38"/>
      <c r="H242" s="38"/>
    </row>
    <row r="243" ht="26.25" customHeight="1">
      <c r="B243" s="58"/>
      <c r="C243" s="32"/>
      <c r="D243" s="57"/>
      <c r="E243" s="7"/>
      <c r="F243" s="38"/>
      <c r="G243" s="38"/>
      <c r="H243" s="38"/>
    </row>
    <row r="244" ht="26.25" customHeight="1">
      <c r="B244" s="58"/>
      <c r="C244" s="32"/>
      <c r="D244" s="57"/>
      <c r="E244" s="7"/>
      <c r="F244" s="38"/>
      <c r="G244" s="38"/>
      <c r="H244" s="38"/>
    </row>
    <row r="245" ht="26.25" customHeight="1">
      <c r="B245" s="58"/>
      <c r="C245" s="32"/>
      <c r="D245" s="57"/>
      <c r="E245" s="7"/>
      <c r="F245" s="38"/>
      <c r="G245" s="38"/>
      <c r="H245" s="38"/>
    </row>
    <row r="246" ht="26.25" customHeight="1">
      <c r="B246" s="58"/>
      <c r="C246" s="32"/>
      <c r="D246" s="57"/>
      <c r="E246" s="7"/>
      <c r="F246" s="38"/>
      <c r="G246" s="38"/>
      <c r="H246" s="38"/>
    </row>
    <row r="247" ht="26.25" customHeight="1">
      <c r="B247" s="58"/>
      <c r="C247" s="32"/>
      <c r="D247" s="57"/>
      <c r="E247" s="7"/>
      <c r="F247" s="38"/>
      <c r="G247" s="38"/>
      <c r="H247" s="38"/>
    </row>
    <row r="248" ht="26.25" customHeight="1">
      <c r="B248" s="58"/>
      <c r="C248" s="32"/>
      <c r="D248" s="57"/>
      <c r="E248" s="7"/>
      <c r="F248" s="38"/>
      <c r="G248" s="38"/>
      <c r="H248" s="38"/>
    </row>
    <row r="249" ht="26.25" customHeight="1">
      <c r="B249" s="58"/>
      <c r="C249" s="32"/>
      <c r="D249" s="57"/>
      <c r="E249" s="7"/>
      <c r="F249" s="38"/>
      <c r="G249" s="38"/>
      <c r="H249" s="38"/>
    </row>
    <row r="250" ht="26.25" customHeight="1">
      <c r="B250" s="58"/>
      <c r="C250" s="32"/>
      <c r="D250" s="57"/>
      <c r="E250" s="7"/>
      <c r="F250" s="38"/>
      <c r="G250" s="38"/>
      <c r="H250" s="38"/>
    </row>
    <row r="251" ht="26.25" customHeight="1">
      <c r="B251" s="58"/>
      <c r="C251" s="32"/>
      <c r="D251" s="57"/>
      <c r="E251" s="7"/>
      <c r="F251" s="38"/>
      <c r="G251" s="38"/>
      <c r="H251" s="38"/>
    </row>
    <row r="252" ht="26.25" customHeight="1">
      <c r="B252" s="58"/>
      <c r="C252" s="32"/>
      <c r="D252" s="57"/>
      <c r="E252" s="7"/>
      <c r="F252" s="38"/>
      <c r="G252" s="38"/>
      <c r="H252" s="38"/>
    </row>
    <row r="253" ht="26.25" customHeight="1">
      <c r="B253" s="58"/>
      <c r="C253" s="32"/>
      <c r="D253" s="57"/>
      <c r="E253" s="7"/>
      <c r="F253" s="38"/>
      <c r="G253" s="38"/>
      <c r="H253" s="38"/>
    </row>
    <row r="254" ht="26.25" customHeight="1">
      <c r="B254" s="58"/>
      <c r="C254" s="32"/>
      <c r="D254" s="57"/>
      <c r="E254" s="7"/>
      <c r="F254" s="38"/>
      <c r="G254" s="38"/>
      <c r="H254" s="38"/>
    </row>
    <row r="255" ht="26.25" customHeight="1">
      <c r="B255" s="58"/>
      <c r="C255" s="32"/>
      <c r="D255" s="57"/>
      <c r="E255" s="7"/>
      <c r="F255" s="38"/>
      <c r="G255" s="38"/>
      <c r="H255" s="38"/>
    </row>
    <row r="256" ht="26.25" customHeight="1">
      <c r="B256" s="58"/>
      <c r="C256" s="32"/>
      <c r="D256" s="57"/>
      <c r="E256" s="7"/>
      <c r="F256" s="38"/>
      <c r="G256" s="38"/>
      <c r="H256" s="38"/>
    </row>
    <row r="257" ht="26.25" customHeight="1">
      <c r="B257" s="58"/>
      <c r="C257" s="32"/>
      <c r="D257" s="57"/>
      <c r="E257" s="7"/>
      <c r="F257" s="38"/>
      <c r="G257" s="38"/>
      <c r="H257" s="38"/>
    </row>
    <row r="258" ht="26.25" customHeight="1">
      <c r="B258" s="58"/>
      <c r="C258" s="32"/>
      <c r="D258" s="57"/>
      <c r="E258" s="7"/>
      <c r="F258" s="38"/>
      <c r="G258" s="38"/>
      <c r="H258" s="38"/>
    </row>
    <row r="259" ht="26.25" customHeight="1">
      <c r="B259" s="58"/>
      <c r="C259" s="32"/>
      <c r="D259" s="57"/>
      <c r="E259" s="7"/>
      <c r="F259" s="38"/>
      <c r="G259" s="38"/>
      <c r="H259" s="38"/>
    </row>
    <row r="260" ht="26.25" customHeight="1">
      <c r="B260" s="58"/>
      <c r="C260" s="32"/>
      <c r="D260" s="57"/>
      <c r="E260" s="7"/>
      <c r="F260" s="38"/>
      <c r="G260" s="38"/>
      <c r="H260" s="38"/>
    </row>
    <row r="261" ht="26.25" customHeight="1">
      <c r="B261" s="58"/>
      <c r="C261" s="32"/>
      <c r="D261" s="57"/>
      <c r="E261" s="7"/>
      <c r="F261" s="38"/>
      <c r="G261" s="38"/>
      <c r="H261" s="38"/>
    </row>
    <row r="262" ht="26.25" customHeight="1">
      <c r="B262" s="58"/>
      <c r="C262" s="32"/>
      <c r="D262" s="57"/>
      <c r="E262" s="7"/>
      <c r="F262" s="38"/>
      <c r="G262" s="38"/>
      <c r="H262" s="38"/>
    </row>
    <row r="263" ht="26.25" customHeight="1">
      <c r="B263" s="58"/>
      <c r="C263" s="32"/>
      <c r="D263" s="57"/>
      <c r="E263" s="7"/>
      <c r="F263" s="38"/>
      <c r="G263" s="38"/>
      <c r="H263" s="38"/>
    </row>
    <row r="264" ht="26.25" customHeight="1">
      <c r="B264" s="58"/>
      <c r="C264" s="32"/>
      <c r="D264" s="57"/>
      <c r="E264" s="7"/>
      <c r="F264" s="38"/>
      <c r="G264" s="38"/>
      <c r="H264" s="38"/>
    </row>
    <row r="265" ht="26.25" customHeight="1">
      <c r="B265" s="58"/>
      <c r="C265" s="32"/>
      <c r="D265" s="57"/>
      <c r="E265" s="7"/>
      <c r="F265" s="38"/>
      <c r="G265" s="38"/>
      <c r="H265" s="38"/>
    </row>
    <row r="266" ht="26.25" customHeight="1">
      <c r="B266" s="58"/>
      <c r="C266" s="32"/>
      <c r="D266" s="57"/>
      <c r="E266" s="7"/>
      <c r="F266" s="38"/>
      <c r="G266" s="38"/>
      <c r="H266" s="38"/>
    </row>
    <row r="267" ht="26.25" customHeight="1">
      <c r="B267" s="58"/>
      <c r="C267" s="32"/>
      <c r="D267" s="57"/>
      <c r="E267" s="7"/>
      <c r="F267" s="38"/>
      <c r="G267" s="38"/>
      <c r="H267" s="38"/>
    </row>
    <row r="268" ht="26.25" customHeight="1">
      <c r="B268" s="58"/>
      <c r="C268" s="32"/>
      <c r="D268" s="57"/>
      <c r="E268" s="7"/>
      <c r="F268" s="38"/>
      <c r="G268" s="38"/>
      <c r="H268" s="38"/>
    </row>
    <row r="269" ht="26.25" customHeight="1">
      <c r="B269" s="58"/>
      <c r="C269" s="32"/>
      <c r="D269" s="57"/>
      <c r="E269" s="7"/>
      <c r="F269" s="38"/>
      <c r="G269" s="38"/>
      <c r="H269" s="38"/>
    </row>
    <row r="270" ht="26.25" customHeight="1">
      <c r="B270" s="58"/>
      <c r="C270" s="32"/>
      <c r="D270" s="57"/>
      <c r="E270" s="7"/>
      <c r="F270" s="38"/>
      <c r="G270" s="38"/>
      <c r="H270" s="38"/>
    </row>
    <row r="271" ht="26.25" customHeight="1">
      <c r="B271" s="58"/>
      <c r="C271" s="32"/>
      <c r="D271" s="57"/>
      <c r="E271" s="7"/>
      <c r="F271" s="38"/>
      <c r="G271" s="38"/>
      <c r="H271" s="38"/>
    </row>
    <row r="272" ht="26.25" customHeight="1">
      <c r="B272" s="58"/>
      <c r="C272" s="32"/>
      <c r="D272" s="57"/>
      <c r="E272" s="7"/>
      <c r="F272" s="38"/>
      <c r="G272" s="38"/>
      <c r="H272" s="38"/>
    </row>
    <row r="273" ht="26.25" customHeight="1">
      <c r="B273" s="58"/>
      <c r="C273" s="32"/>
      <c r="D273" s="57"/>
      <c r="E273" s="7"/>
      <c r="F273" s="38"/>
      <c r="G273" s="38"/>
      <c r="H273" s="38"/>
    </row>
    <row r="274" ht="26.25" customHeight="1">
      <c r="B274" s="58"/>
      <c r="C274" s="32"/>
      <c r="D274" s="57"/>
      <c r="E274" s="7"/>
      <c r="F274" s="38"/>
      <c r="G274" s="38"/>
      <c r="H274" s="38"/>
    </row>
    <row r="275" ht="26.25" customHeight="1">
      <c r="B275" s="58"/>
      <c r="C275" s="32"/>
      <c r="D275" s="57"/>
      <c r="E275" s="7"/>
      <c r="F275" s="38"/>
      <c r="G275" s="38"/>
      <c r="H275" s="38"/>
    </row>
    <row r="276" ht="26.25" customHeight="1">
      <c r="B276" s="58"/>
      <c r="C276" s="32"/>
      <c r="D276" s="57"/>
      <c r="E276" s="7"/>
      <c r="F276" s="38"/>
      <c r="G276" s="38"/>
      <c r="H276" s="38"/>
    </row>
    <row r="277" ht="26.25" customHeight="1">
      <c r="B277" s="58"/>
      <c r="C277" s="32"/>
      <c r="D277" s="57"/>
      <c r="E277" s="7"/>
      <c r="F277" s="38"/>
      <c r="G277" s="38"/>
      <c r="H277" s="38"/>
    </row>
    <row r="278" ht="26.25" customHeight="1">
      <c r="B278" s="58"/>
      <c r="C278" s="32"/>
      <c r="D278" s="57"/>
      <c r="E278" s="7"/>
      <c r="F278" s="38"/>
      <c r="G278" s="38"/>
      <c r="H278" s="38"/>
    </row>
    <row r="279" ht="26.25" customHeight="1">
      <c r="B279" s="58"/>
      <c r="C279" s="32"/>
      <c r="D279" s="57"/>
      <c r="E279" s="7"/>
      <c r="F279" s="38"/>
      <c r="G279" s="38"/>
      <c r="H279" s="38"/>
    </row>
    <row r="280" ht="26.25" customHeight="1">
      <c r="B280" s="58"/>
      <c r="C280" s="32"/>
      <c r="D280" s="57"/>
      <c r="E280" s="7"/>
      <c r="F280" s="38"/>
      <c r="G280" s="38"/>
      <c r="H280" s="38"/>
    </row>
    <row r="281" ht="26.25" customHeight="1">
      <c r="B281" s="58"/>
      <c r="C281" s="32"/>
      <c r="D281" s="57"/>
      <c r="E281" s="7"/>
      <c r="F281" s="38"/>
      <c r="G281" s="38"/>
      <c r="H281" s="38"/>
    </row>
    <row r="282" ht="26.25" customHeight="1">
      <c r="B282" s="58"/>
      <c r="C282" s="32"/>
      <c r="D282" s="57"/>
      <c r="E282" s="7"/>
      <c r="F282" s="38"/>
      <c r="G282" s="38"/>
      <c r="H282" s="38"/>
    </row>
    <row r="283" ht="26.25" customHeight="1">
      <c r="B283" s="58"/>
      <c r="C283" s="32"/>
      <c r="D283" s="57"/>
      <c r="E283" s="7"/>
      <c r="F283" s="38"/>
      <c r="G283" s="38"/>
      <c r="H283" s="38"/>
    </row>
    <row r="284" ht="26.25" customHeight="1">
      <c r="B284" s="58"/>
      <c r="C284" s="32"/>
      <c r="D284" s="57"/>
      <c r="E284" s="7"/>
      <c r="F284" s="38"/>
      <c r="G284" s="38"/>
      <c r="H284" s="38"/>
    </row>
    <row r="285" ht="26.25" customHeight="1">
      <c r="B285" s="58"/>
      <c r="C285" s="32"/>
      <c r="D285" s="57"/>
      <c r="E285" s="7"/>
      <c r="F285" s="38"/>
      <c r="G285" s="38"/>
      <c r="H285" s="38"/>
    </row>
    <row r="286" ht="26.25" customHeight="1">
      <c r="B286" s="58"/>
      <c r="C286" s="32"/>
      <c r="D286" s="57"/>
      <c r="E286" s="7"/>
      <c r="F286" s="38"/>
      <c r="G286" s="38"/>
      <c r="H286" s="38"/>
    </row>
    <row r="287" ht="26.25" customHeight="1">
      <c r="B287" s="58"/>
      <c r="C287" s="32"/>
      <c r="D287" s="57"/>
      <c r="E287" s="7"/>
      <c r="F287" s="38"/>
      <c r="G287" s="38"/>
      <c r="H287" s="38"/>
    </row>
    <row r="288" ht="26.25" customHeight="1">
      <c r="B288" s="58"/>
      <c r="C288" s="32"/>
      <c r="D288" s="57"/>
      <c r="E288" s="7"/>
      <c r="F288" s="38"/>
      <c r="G288" s="38"/>
      <c r="H288" s="38"/>
    </row>
    <row r="289" ht="26.25" customHeight="1">
      <c r="B289" s="58"/>
      <c r="C289" s="32"/>
      <c r="D289" s="57"/>
      <c r="E289" s="7"/>
      <c r="F289" s="38"/>
      <c r="G289" s="38"/>
      <c r="H289" s="38"/>
    </row>
    <row r="290" ht="26.25" customHeight="1">
      <c r="B290" s="58"/>
      <c r="C290" s="32"/>
      <c r="D290" s="57"/>
      <c r="E290" s="7"/>
      <c r="F290" s="38"/>
      <c r="G290" s="38"/>
      <c r="H290" s="38"/>
    </row>
    <row r="291" ht="26.25" customHeight="1">
      <c r="B291" s="58"/>
      <c r="C291" s="32"/>
      <c r="D291" s="57"/>
      <c r="E291" s="7"/>
      <c r="F291" s="38"/>
      <c r="G291" s="38"/>
      <c r="H291" s="38"/>
    </row>
    <row r="292" ht="26.25" customHeight="1">
      <c r="B292" s="58"/>
      <c r="C292" s="32"/>
      <c r="D292" s="57"/>
      <c r="E292" s="7"/>
      <c r="F292" s="38"/>
      <c r="G292" s="38"/>
      <c r="H292" s="38"/>
    </row>
    <row r="293" ht="26.25" customHeight="1">
      <c r="B293" s="58"/>
      <c r="C293" s="32"/>
      <c r="D293" s="57"/>
      <c r="E293" s="7"/>
      <c r="F293" s="38"/>
      <c r="G293" s="38"/>
      <c r="H293" s="38"/>
    </row>
    <row r="294" ht="26.25" customHeight="1">
      <c r="B294" s="58"/>
      <c r="C294" s="32"/>
      <c r="D294" s="57"/>
      <c r="E294" s="7"/>
      <c r="F294" s="38"/>
      <c r="G294" s="38"/>
      <c r="H294" s="38"/>
    </row>
    <row r="295" ht="26.25" customHeight="1">
      <c r="B295" s="58"/>
      <c r="C295" s="32"/>
      <c r="D295" s="57"/>
      <c r="E295" s="7"/>
      <c r="F295" s="38"/>
      <c r="G295" s="38"/>
      <c r="H295" s="38"/>
    </row>
    <row r="296" ht="26.25" customHeight="1">
      <c r="B296" s="58"/>
      <c r="C296" s="32"/>
      <c r="D296" s="57"/>
      <c r="E296" s="7"/>
      <c r="F296" s="38"/>
      <c r="G296" s="38"/>
      <c r="H296" s="38"/>
    </row>
    <row r="297" ht="26.25" customHeight="1">
      <c r="B297" s="58"/>
      <c r="C297" s="32"/>
      <c r="D297" s="57"/>
      <c r="E297" s="7"/>
      <c r="F297" s="38"/>
      <c r="G297" s="38"/>
      <c r="H297" s="38"/>
    </row>
    <row r="298" ht="26.25" customHeight="1">
      <c r="B298" s="58"/>
      <c r="C298" s="32"/>
      <c r="D298" s="57"/>
      <c r="E298" s="7"/>
      <c r="F298" s="38"/>
      <c r="G298" s="38"/>
      <c r="H298" s="38"/>
    </row>
    <row r="299" ht="26.25" customHeight="1">
      <c r="B299" s="58"/>
      <c r="C299" s="32"/>
      <c r="D299" s="57"/>
      <c r="E299" s="7"/>
      <c r="F299" s="38"/>
      <c r="G299" s="38"/>
      <c r="H299" s="38"/>
    </row>
    <row r="300" ht="26.25" customHeight="1">
      <c r="B300" s="58"/>
      <c r="C300" s="32"/>
      <c r="D300" s="57"/>
      <c r="E300" s="7"/>
      <c r="F300" s="38"/>
      <c r="G300" s="38"/>
      <c r="H300" s="38"/>
    </row>
    <row r="301" ht="26.25" customHeight="1">
      <c r="B301" s="58"/>
      <c r="C301" s="32"/>
      <c r="D301" s="57"/>
      <c r="E301" s="7"/>
      <c r="F301" s="38"/>
      <c r="G301" s="38"/>
      <c r="H301" s="38"/>
    </row>
    <row r="302" ht="26.25" customHeight="1">
      <c r="B302" s="58"/>
      <c r="C302" s="32"/>
      <c r="D302" s="57"/>
      <c r="E302" s="7"/>
      <c r="F302" s="38"/>
      <c r="G302" s="38"/>
      <c r="H302" s="38"/>
    </row>
    <row r="303" ht="26.25" customHeight="1">
      <c r="B303" s="58"/>
      <c r="C303" s="32"/>
      <c r="D303" s="57"/>
      <c r="E303" s="7"/>
      <c r="F303" s="38"/>
      <c r="G303" s="38"/>
      <c r="H303" s="38"/>
    </row>
    <row r="304" ht="26.25" customHeight="1">
      <c r="B304" s="58"/>
      <c r="C304" s="32"/>
      <c r="D304" s="57"/>
      <c r="E304" s="7"/>
      <c r="F304" s="38"/>
      <c r="G304" s="38"/>
      <c r="H304" s="38"/>
    </row>
    <row r="305" ht="26.25" customHeight="1">
      <c r="B305" s="58"/>
      <c r="C305" s="32"/>
      <c r="D305" s="57"/>
      <c r="E305" s="7"/>
      <c r="F305" s="38"/>
      <c r="G305" s="38"/>
      <c r="H305" s="38"/>
    </row>
    <row r="306" ht="26.25" customHeight="1">
      <c r="B306" s="58"/>
      <c r="C306" s="32"/>
      <c r="D306" s="57"/>
      <c r="E306" s="7"/>
      <c r="F306" s="38"/>
      <c r="G306" s="38"/>
      <c r="H306" s="38"/>
    </row>
    <row r="307" ht="26.25" customHeight="1">
      <c r="B307" s="58"/>
      <c r="C307" s="32"/>
      <c r="D307" s="57"/>
      <c r="E307" s="7"/>
      <c r="F307" s="38"/>
      <c r="G307" s="38"/>
      <c r="H307" s="38"/>
    </row>
    <row r="308" ht="26.25" customHeight="1">
      <c r="B308" s="58"/>
      <c r="C308" s="32"/>
      <c r="D308" s="57"/>
      <c r="E308" s="7"/>
      <c r="F308" s="38"/>
      <c r="G308" s="38"/>
      <c r="H308" s="38"/>
    </row>
    <row r="309" ht="26.25" customHeight="1">
      <c r="B309" s="58"/>
      <c r="C309" s="32"/>
      <c r="D309" s="57"/>
      <c r="E309" s="7"/>
      <c r="F309" s="38"/>
      <c r="G309" s="38"/>
      <c r="H309" s="38"/>
    </row>
    <row r="310" ht="26.25" customHeight="1">
      <c r="B310" s="58"/>
      <c r="C310" s="32"/>
      <c r="D310" s="57"/>
      <c r="E310" s="7"/>
      <c r="F310" s="38"/>
      <c r="G310" s="38"/>
      <c r="H310" s="38"/>
    </row>
    <row r="311" ht="26.25" customHeight="1">
      <c r="B311" s="58"/>
      <c r="C311" s="32"/>
      <c r="D311" s="57"/>
      <c r="E311" s="7"/>
      <c r="F311" s="38"/>
      <c r="G311" s="38"/>
      <c r="H311" s="38"/>
    </row>
    <row r="312" ht="26.25" customHeight="1">
      <c r="B312" s="58"/>
      <c r="C312" s="32"/>
      <c r="D312" s="57"/>
      <c r="E312" s="7"/>
      <c r="F312" s="38"/>
      <c r="G312" s="38"/>
      <c r="H312" s="38"/>
    </row>
    <row r="313" ht="26.25" customHeight="1">
      <c r="B313" s="58"/>
      <c r="C313" s="32"/>
      <c r="D313" s="57"/>
      <c r="E313" s="7"/>
      <c r="F313" s="38"/>
      <c r="G313" s="38"/>
      <c r="H313" s="38"/>
    </row>
    <row r="314" ht="26.25" customHeight="1">
      <c r="B314" s="58"/>
      <c r="C314" s="32"/>
      <c r="D314" s="57"/>
      <c r="E314" s="7"/>
      <c r="F314" s="38"/>
      <c r="G314" s="38"/>
      <c r="H314" s="38"/>
    </row>
    <row r="315" ht="26.25" customHeight="1">
      <c r="B315" s="58"/>
      <c r="C315" s="32"/>
      <c r="D315" s="57"/>
      <c r="E315" s="7"/>
      <c r="F315" s="38"/>
      <c r="G315" s="38"/>
      <c r="H315" s="38"/>
    </row>
    <row r="316" ht="26.25" customHeight="1">
      <c r="B316" s="58"/>
      <c r="C316" s="32"/>
      <c r="D316" s="57"/>
      <c r="E316" s="7"/>
      <c r="F316" s="38"/>
      <c r="G316" s="38"/>
      <c r="H316" s="38"/>
    </row>
    <row r="317" ht="26.25" customHeight="1">
      <c r="B317" s="58"/>
      <c r="C317" s="32"/>
      <c r="D317" s="57"/>
      <c r="E317" s="7"/>
      <c r="F317" s="38"/>
      <c r="G317" s="38"/>
      <c r="H317" s="38"/>
    </row>
    <row r="318" ht="26.25" customHeight="1">
      <c r="B318" s="58"/>
      <c r="C318" s="32"/>
      <c r="D318" s="57"/>
      <c r="E318" s="7"/>
      <c r="F318" s="38"/>
      <c r="G318" s="38"/>
      <c r="H318" s="38"/>
    </row>
    <row r="319" ht="26.25" customHeight="1">
      <c r="B319" s="58"/>
      <c r="C319" s="32"/>
      <c r="D319" s="57"/>
      <c r="E319" s="7"/>
      <c r="F319" s="38"/>
      <c r="G319" s="38"/>
      <c r="H319" s="38"/>
    </row>
    <row r="320" ht="26.25" customHeight="1">
      <c r="B320" s="58"/>
      <c r="C320" s="32"/>
      <c r="D320" s="57"/>
      <c r="E320" s="7"/>
      <c r="F320" s="38"/>
      <c r="G320" s="38"/>
      <c r="H320" s="38"/>
    </row>
    <row r="321" ht="26.25" customHeight="1">
      <c r="B321" s="58"/>
      <c r="C321" s="32"/>
      <c r="D321" s="57"/>
      <c r="E321" s="7"/>
      <c r="F321" s="38"/>
      <c r="G321" s="38"/>
      <c r="H321" s="38"/>
    </row>
    <row r="322" ht="26.25" customHeight="1">
      <c r="B322" s="58"/>
      <c r="C322" s="32"/>
      <c r="D322" s="57"/>
      <c r="E322" s="7"/>
      <c r="F322" s="38"/>
      <c r="G322" s="38"/>
      <c r="H322" s="38"/>
    </row>
    <row r="323" ht="26.25" customHeight="1">
      <c r="B323" s="58"/>
      <c r="C323" s="32"/>
      <c r="D323" s="57"/>
      <c r="E323" s="7"/>
      <c r="F323" s="38"/>
      <c r="G323" s="38"/>
      <c r="H323" s="38"/>
    </row>
    <row r="324" ht="26.25" customHeight="1">
      <c r="B324" s="58"/>
      <c r="C324" s="32"/>
      <c r="D324" s="57"/>
      <c r="E324" s="7"/>
      <c r="F324" s="38"/>
      <c r="G324" s="38"/>
      <c r="H324" s="38"/>
    </row>
    <row r="325" ht="26.25" customHeight="1">
      <c r="B325" s="58"/>
      <c r="C325" s="32"/>
      <c r="D325" s="57"/>
      <c r="E325" s="7"/>
      <c r="F325" s="38"/>
      <c r="G325" s="38"/>
      <c r="H325" s="38"/>
    </row>
    <row r="326" ht="26.25" customHeight="1">
      <c r="B326" s="58"/>
      <c r="C326" s="32"/>
      <c r="D326" s="57"/>
      <c r="E326" s="7"/>
      <c r="F326" s="38"/>
      <c r="G326" s="38"/>
      <c r="H326" s="38"/>
    </row>
    <row r="327" ht="26.25" customHeight="1">
      <c r="B327" s="58"/>
      <c r="C327" s="32"/>
      <c r="D327" s="57"/>
      <c r="E327" s="7"/>
      <c r="F327" s="38"/>
      <c r="G327" s="38"/>
      <c r="H327" s="38"/>
    </row>
    <row r="328" ht="26.25" customHeight="1">
      <c r="B328" s="58"/>
      <c r="C328" s="32"/>
      <c r="D328" s="57"/>
      <c r="E328" s="7"/>
      <c r="F328" s="38"/>
      <c r="G328" s="38"/>
      <c r="H328" s="38"/>
    </row>
    <row r="329" ht="26.25" customHeight="1">
      <c r="B329" s="58"/>
      <c r="C329" s="32"/>
      <c r="D329" s="57"/>
      <c r="E329" s="7"/>
      <c r="F329" s="38"/>
      <c r="G329" s="38"/>
      <c r="H329" s="38"/>
    </row>
    <row r="330" ht="26.25" customHeight="1">
      <c r="B330" s="58"/>
      <c r="C330" s="32"/>
      <c r="D330" s="57"/>
      <c r="E330" s="7"/>
      <c r="F330" s="38"/>
      <c r="G330" s="38"/>
      <c r="H330" s="38"/>
    </row>
    <row r="331" ht="26.25" customHeight="1">
      <c r="B331" s="58"/>
      <c r="C331" s="32"/>
      <c r="D331" s="57"/>
      <c r="E331" s="7"/>
      <c r="F331" s="38"/>
      <c r="G331" s="38"/>
      <c r="H331" s="38"/>
    </row>
    <row r="332" ht="26.25" customHeight="1">
      <c r="B332" s="58"/>
      <c r="C332" s="32"/>
      <c r="D332" s="57"/>
      <c r="E332" s="7"/>
      <c r="F332" s="38"/>
      <c r="G332" s="38"/>
      <c r="H332" s="38"/>
    </row>
    <row r="333" ht="26.25" customHeight="1">
      <c r="B333" s="58"/>
      <c r="C333" s="32"/>
      <c r="D333" s="57"/>
      <c r="E333" s="7"/>
      <c r="F333" s="38"/>
      <c r="G333" s="38"/>
      <c r="H333" s="38"/>
    </row>
    <row r="334" ht="26.25" customHeight="1">
      <c r="B334" s="58"/>
      <c r="C334" s="32"/>
      <c r="D334" s="57"/>
      <c r="E334" s="7"/>
      <c r="F334" s="38"/>
      <c r="G334" s="38"/>
      <c r="H334" s="38"/>
    </row>
    <row r="335" ht="26.25" customHeight="1">
      <c r="B335" s="58"/>
      <c r="C335" s="32"/>
      <c r="D335" s="57"/>
      <c r="E335" s="7"/>
      <c r="F335" s="38"/>
      <c r="G335" s="38"/>
      <c r="H335" s="38"/>
    </row>
    <row r="336" ht="26.25" customHeight="1">
      <c r="B336" s="58"/>
      <c r="C336" s="32"/>
      <c r="D336" s="57"/>
      <c r="E336" s="7"/>
      <c r="F336" s="38"/>
      <c r="G336" s="38"/>
      <c r="H336" s="38"/>
    </row>
    <row r="337" ht="26.25" customHeight="1">
      <c r="B337" s="58"/>
      <c r="C337" s="32"/>
      <c r="D337" s="57"/>
      <c r="E337" s="7"/>
      <c r="F337" s="38"/>
      <c r="G337" s="38"/>
      <c r="H337" s="38"/>
    </row>
    <row r="338" ht="26.25" customHeight="1">
      <c r="B338" s="58"/>
      <c r="C338" s="32"/>
      <c r="D338" s="57"/>
      <c r="E338" s="7"/>
      <c r="F338" s="38"/>
      <c r="G338" s="38"/>
      <c r="H338" s="38"/>
    </row>
    <row r="339" ht="26.25" customHeight="1">
      <c r="B339" s="58"/>
      <c r="C339" s="32"/>
      <c r="D339" s="57"/>
      <c r="E339" s="7"/>
      <c r="F339" s="38"/>
      <c r="G339" s="38"/>
      <c r="H339" s="38"/>
    </row>
    <row r="340" ht="26.25" customHeight="1">
      <c r="B340" s="58"/>
      <c r="C340" s="32"/>
      <c r="D340" s="57"/>
      <c r="E340" s="7"/>
      <c r="F340" s="38"/>
      <c r="G340" s="38"/>
      <c r="H340" s="38"/>
    </row>
    <row r="341" ht="26.25" customHeight="1">
      <c r="B341" s="58"/>
      <c r="C341" s="32"/>
      <c r="D341" s="57"/>
      <c r="E341" s="7"/>
      <c r="F341" s="38"/>
      <c r="G341" s="38"/>
      <c r="H341" s="38"/>
    </row>
    <row r="342" ht="26.25" customHeight="1">
      <c r="B342" s="58"/>
      <c r="C342" s="32"/>
      <c r="D342" s="57"/>
      <c r="E342" s="7"/>
      <c r="F342" s="38"/>
      <c r="G342" s="38"/>
      <c r="H342" s="38"/>
    </row>
    <row r="343" ht="26.25" customHeight="1">
      <c r="B343" s="58"/>
      <c r="C343" s="32"/>
      <c r="D343" s="57"/>
      <c r="E343" s="7"/>
      <c r="F343" s="38"/>
      <c r="G343" s="38"/>
      <c r="H343" s="38"/>
    </row>
    <row r="344" ht="26.25" customHeight="1">
      <c r="B344" s="58"/>
      <c r="C344" s="32"/>
      <c r="D344" s="57"/>
      <c r="E344" s="7"/>
      <c r="F344" s="38"/>
      <c r="G344" s="38"/>
      <c r="H344" s="38"/>
    </row>
    <row r="345" ht="26.25" customHeight="1">
      <c r="B345" s="58"/>
      <c r="C345" s="32"/>
      <c r="D345" s="57"/>
      <c r="E345" s="7"/>
      <c r="F345" s="38"/>
      <c r="G345" s="38"/>
      <c r="H345" s="38"/>
    </row>
    <row r="346" ht="26.25" customHeight="1">
      <c r="B346" s="58"/>
      <c r="C346" s="32"/>
      <c r="D346" s="57"/>
      <c r="E346" s="7"/>
      <c r="F346" s="38"/>
      <c r="G346" s="38"/>
      <c r="H346" s="38"/>
    </row>
    <row r="347" ht="26.25" customHeight="1">
      <c r="B347" s="58"/>
      <c r="C347" s="32"/>
      <c r="D347" s="57"/>
      <c r="E347" s="7"/>
      <c r="F347" s="38"/>
      <c r="G347" s="38"/>
      <c r="H347" s="38"/>
    </row>
    <row r="348" ht="26.25" customHeight="1">
      <c r="B348" s="58"/>
      <c r="C348" s="32"/>
      <c r="D348" s="57"/>
      <c r="E348" s="7"/>
      <c r="F348" s="38"/>
      <c r="G348" s="38"/>
      <c r="H348" s="38"/>
    </row>
    <row r="349" ht="26.25" customHeight="1">
      <c r="B349" s="58"/>
      <c r="C349" s="32"/>
      <c r="D349" s="57"/>
      <c r="E349" s="7"/>
      <c r="F349" s="38"/>
      <c r="G349" s="38"/>
      <c r="H349" s="38"/>
    </row>
    <row r="350" ht="26.25" customHeight="1">
      <c r="B350" s="58"/>
      <c r="C350" s="32"/>
      <c r="D350" s="57"/>
      <c r="E350" s="7"/>
      <c r="F350" s="38"/>
      <c r="G350" s="38"/>
      <c r="H350" s="38"/>
    </row>
    <row r="351" ht="26.25" customHeight="1">
      <c r="B351" s="58"/>
      <c r="C351" s="32"/>
      <c r="D351" s="57"/>
      <c r="E351" s="7"/>
      <c r="F351" s="38"/>
      <c r="G351" s="38"/>
      <c r="H351" s="38"/>
    </row>
    <row r="352" ht="26.25" customHeight="1">
      <c r="B352" s="58"/>
      <c r="C352" s="32"/>
      <c r="D352" s="57"/>
      <c r="E352" s="7"/>
      <c r="F352" s="38"/>
      <c r="G352" s="38"/>
      <c r="H352" s="38"/>
    </row>
    <row r="353" ht="26.25" customHeight="1">
      <c r="B353" s="58"/>
      <c r="C353" s="32"/>
      <c r="D353" s="57"/>
      <c r="E353" s="7"/>
      <c r="F353" s="38"/>
      <c r="G353" s="38"/>
      <c r="H353" s="38"/>
    </row>
    <row r="354" ht="26.25" customHeight="1">
      <c r="B354" s="58"/>
      <c r="C354" s="32"/>
      <c r="D354" s="57"/>
      <c r="E354" s="7"/>
      <c r="F354" s="38"/>
      <c r="G354" s="38"/>
      <c r="H354" s="38"/>
    </row>
    <row r="355" ht="26.25" customHeight="1">
      <c r="B355" s="58"/>
      <c r="C355" s="32"/>
      <c r="D355" s="57"/>
      <c r="E355" s="7"/>
      <c r="F355" s="38"/>
      <c r="G355" s="38"/>
      <c r="H355" s="38"/>
    </row>
    <row r="356" ht="26.25" customHeight="1">
      <c r="B356" s="58"/>
      <c r="C356" s="32"/>
      <c r="D356" s="57"/>
      <c r="E356" s="7"/>
      <c r="F356" s="38"/>
      <c r="G356" s="38"/>
      <c r="H356" s="38"/>
    </row>
    <row r="357" ht="26.25" customHeight="1">
      <c r="B357" s="58"/>
      <c r="C357" s="32"/>
      <c r="D357" s="57"/>
      <c r="E357" s="7"/>
      <c r="F357" s="38"/>
      <c r="G357" s="38"/>
      <c r="H357" s="38"/>
    </row>
    <row r="358" ht="26.25" customHeight="1">
      <c r="B358" s="58"/>
      <c r="C358" s="32"/>
      <c r="D358" s="57"/>
      <c r="E358" s="7"/>
      <c r="F358" s="38"/>
      <c r="G358" s="38"/>
      <c r="H358" s="38"/>
    </row>
    <row r="359" ht="26.25" customHeight="1">
      <c r="B359" s="58"/>
      <c r="C359" s="32"/>
      <c r="D359" s="57"/>
      <c r="E359" s="7"/>
      <c r="F359" s="38"/>
      <c r="G359" s="38"/>
      <c r="H359" s="38"/>
    </row>
    <row r="360" ht="26.25" customHeight="1">
      <c r="B360" s="58"/>
      <c r="C360" s="32"/>
      <c r="D360" s="57"/>
      <c r="E360" s="7"/>
      <c r="F360" s="38"/>
      <c r="G360" s="38"/>
      <c r="H360" s="38"/>
    </row>
    <row r="361" ht="26.25" customHeight="1">
      <c r="B361" s="58"/>
      <c r="C361" s="32"/>
      <c r="D361" s="57"/>
      <c r="E361" s="7"/>
      <c r="F361" s="38"/>
      <c r="G361" s="38"/>
      <c r="H361" s="38"/>
    </row>
    <row r="362" ht="26.25" customHeight="1">
      <c r="B362" s="58"/>
      <c r="C362" s="32"/>
      <c r="D362" s="57"/>
      <c r="E362" s="7"/>
      <c r="F362" s="38"/>
      <c r="G362" s="38"/>
      <c r="H362" s="38"/>
    </row>
    <row r="363" ht="26.25" customHeight="1">
      <c r="B363" s="58"/>
      <c r="C363" s="32"/>
      <c r="D363" s="57"/>
      <c r="E363" s="7"/>
      <c r="F363" s="38"/>
      <c r="G363" s="38"/>
      <c r="H363" s="38"/>
    </row>
    <row r="364" ht="26.25" customHeight="1">
      <c r="B364" s="58"/>
      <c r="C364" s="32"/>
      <c r="D364" s="57"/>
      <c r="E364" s="7"/>
      <c r="F364" s="38"/>
      <c r="G364" s="38"/>
      <c r="H364" s="38"/>
    </row>
    <row r="365" ht="26.25" customHeight="1">
      <c r="B365" s="58"/>
      <c r="C365" s="32"/>
      <c r="D365" s="57"/>
      <c r="E365" s="7"/>
      <c r="F365" s="38"/>
      <c r="G365" s="38"/>
      <c r="H365" s="38"/>
    </row>
    <row r="366" ht="26.25" customHeight="1">
      <c r="B366" s="58"/>
      <c r="C366" s="32"/>
      <c r="D366" s="57"/>
      <c r="E366" s="7"/>
      <c r="F366" s="38"/>
      <c r="G366" s="38"/>
      <c r="H366" s="38"/>
    </row>
    <row r="367" ht="26.25" customHeight="1">
      <c r="B367" s="58"/>
      <c r="C367" s="32"/>
      <c r="D367" s="57"/>
      <c r="E367" s="7"/>
      <c r="F367" s="38"/>
      <c r="G367" s="38"/>
      <c r="H367" s="38"/>
    </row>
    <row r="368" ht="26.25" customHeight="1">
      <c r="B368" s="58"/>
      <c r="C368" s="32"/>
      <c r="D368" s="57"/>
      <c r="E368" s="7"/>
      <c r="F368" s="38"/>
      <c r="G368" s="38"/>
      <c r="H368" s="38"/>
    </row>
    <row r="369" ht="26.25" customHeight="1">
      <c r="B369" s="58"/>
      <c r="C369" s="32"/>
      <c r="D369" s="57"/>
      <c r="E369" s="7"/>
      <c r="F369" s="38"/>
      <c r="G369" s="38"/>
      <c r="H369" s="38"/>
    </row>
    <row r="370" ht="26.25" customHeight="1">
      <c r="B370" s="58"/>
      <c r="C370" s="32"/>
      <c r="D370" s="57"/>
      <c r="E370" s="7"/>
      <c r="F370" s="38"/>
      <c r="G370" s="38"/>
      <c r="H370" s="38"/>
    </row>
    <row r="371" ht="26.25" customHeight="1">
      <c r="B371" s="58"/>
      <c r="C371" s="32"/>
      <c r="D371" s="57"/>
      <c r="E371" s="7"/>
      <c r="F371" s="38"/>
      <c r="G371" s="38"/>
      <c r="H371" s="38"/>
    </row>
    <row r="372" ht="26.25" customHeight="1">
      <c r="B372" s="58"/>
      <c r="C372" s="32"/>
      <c r="D372" s="57"/>
      <c r="E372" s="7"/>
      <c r="F372" s="38"/>
      <c r="G372" s="38"/>
      <c r="H372" s="38"/>
    </row>
    <row r="373" ht="26.25" customHeight="1">
      <c r="B373" s="58"/>
      <c r="C373" s="32"/>
      <c r="D373" s="57"/>
      <c r="E373" s="7"/>
      <c r="F373" s="38"/>
      <c r="G373" s="38"/>
      <c r="H373" s="38"/>
    </row>
    <row r="374" ht="26.25" customHeight="1">
      <c r="B374" s="58"/>
      <c r="C374" s="32"/>
      <c r="D374" s="57"/>
      <c r="E374" s="7"/>
      <c r="F374" s="38"/>
      <c r="G374" s="38"/>
      <c r="H374" s="38"/>
    </row>
    <row r="375" ht="26.25" customHeight="1">
      <c r="B375" s="58"/>
      <c r="C375" s="32"/>
      <c r="D375" s="57"/>
      <c r="E375" s="7"/>
      <c r="F375" s="38"/>
      <c r="G375" s="38"/>
      <c r="H375" s="38"/>
    </row>
    <row r="376" ht="26.25" customHeight="1">
      <c r="B376" s="58"/>
      <c r="C376" s="32"/>
      <c r="D376" s="57"/>
      <c r="E376" s="7"/>
      <c r="F376" s="38"/>
      <c r="G376" s="38"/>
      <c r="H376" s="38"/>
    </row>
    <row r="377" ht="26.25" customHeight="1">
      <c r="B377" s="58"/>
      <c r="C377" s="32"/>
      <c r="D377" s="57"/>
      <c r="E377" s="7"/>
      <c r="F377" s="38"/>
      <c r="G377" s="38"/>
      <c r="H377" s="38"/>
    </row>
    <row r="378" ht="26.25" customHeight="1">
      <c r="B378" s="58"/>
      <c r="C378" s="32"/>
      <c r="D378" s="57"/>
      <c r="E378" s="7"/>
      <c r="F378" s="38"/>
      <c r="G378" s="38"/>
      <c r="H378" s="38"/>
    </row>
    <row r="379" ht="26.25" customHeight="1">
      <c r="B379" s="58"/>
      <c r="C379" s="32"/>
      <c r="D379" s="57"/>
      <c r="E379" s="7"/>
      <c r="F379" s="38"/>
      <c r="G379" s="38"/>
      <c r="H379" s="38"/>
    </row>
    <row r="380" ht="26.25" customHeight="1">
      <c r="B380" s="58"/>
      <c r="C380" s="32"/>
      <c r="D380" s="57"/>
      <c r="E380" s="7"/>
      <c r="F380" s="38"/>
      <c r="G380" s="38"/>
      <c r="H380" s="38"/>
    </row>
    <row r="381" ht="26.25" customHeight="1">
      <c r="B381" s="58"/>
      <c r="C381" s="32"/>
      <c r="D381" s="57"/>
      <c r="E381" s="7"/>
      <c r="F381" s="38"/>
      <c r="G381" s="38"/>
      <c r="H381" s="38"/>
    </row>
    <row r="382" ht="26.25" customHeight="1">
      <c r="B382" s="58"/>
      <c r="C382" s="32"/>
      <c r="D382" s="57"/>
      <c r="E382" s="7"/>
      <c r="F382" s="38"/>
      <c r="G382" s="38"/>
      <c r="H382" s="38"/>
    </row>
    <row r="383" ht="26.25" customHeight="1">
      <c r="B383" s="58"/>
      <c r="C383" s="32"/>
      <c r="D383" s="57"/>
      <c r="E383" s="7"/>
      <c r="F383" s="38"/>
      <c r="G383" s="38"/>
      <c r="H383" s="38"/>
    </row>
    <row r="384" ht="26.25" customHeight="1">
      <c r="B384" s="58"/>
      <c r="C384" s="32"/>
      <c r="D384" s="57"/>
      <c r="E384" s="7"/>
      <c r="F384" s="38"/>
      <c r="G384" s="38"/>
      <c r="H384" s="38"/>
    </row>
    <row r="385" ht="26.25" customHeight="1">
      <c r="B385" s="58"/>
      <c r="C385" s="32"/>
      <c r="D385" s="57"/>
      <c r="E385" s="7"/>
      <c r="F385" s="38"/>
      <c r="G385" s="38"/>
      <c r="H385" s="38"/>
    </row>
    <row r="386" ht="26.25" customHeight="1">
      <c r="B386" s="58"/>
      <c r="C386" s="32"/>
      <c r="D386" s="57"/>
      <c r="E386" s="7"/>
      <c r="F386" s="38"/>
      <c r="G386" s="38"/>
      <c r="H386" s="38"/>
    </row>
    <row r="387" ht="26.25" customHeight="1">
      <c r="B387" s="58"/>
      <c r="C387" s="32"/>
      <c r="D387" s="57"/>
      <c r="E387" s="7"/>
      <c r="F387" s="38"/>
      <c r="G387" s="38"/>
      <c r="H387" s="38"/>
    </row>
    <row r="388" ht="26.25" customHeight="1">
      <c r="B388" s="58"/>
      <c r="C388" s="32"/>
      <c r="D388" s="57"/>
      <c r="E388" s="7"/>
      <c r="F388" s="38"/>
      <c r="G388" s="38"/>
      <c r="H388" s="38"/>
    </row>
    <row r="389" ht="26.25" customHeight="1">
      <c r="B389" s="58"/>
      <c r="C389" s="32"/>
      <c r="D389" s="57"/>
      <c r="E389" s="7"/>
      <c r="F389" s="38"/>
      <c r="G389" s="38"/>
      <c r="H389" s="38"/>
    </row>
    <row r="390" ht="26.25" customHeight="1">
      <c r="B390" s="58"/>
      <c r="C390" s="32"/>
      <c r="D390" s="57"/>
      <c r="E390" s="7"/>
      <c r="F390" s="38"/>
      <c r="G390" s="38"/>
      <c r="H390" s="38"/>
    </row>
    <row r="391" ht="26.25" customHeight="1">
      <c r="B391" s="58"/>
      <c r="C391" s="32"/>
      <c r="D391" s="57"/>
      <c r="E391" s="7"/>
      <c r="F391" s="38"/>
      <c r="G391" s="38"/>
      <c r="H391" s="38"/>
    </row>
    <row r="392" ht="26.25" customHeight="1">
      <c r="B392" s="58"/>
      <c r="C392" s="32"/>
      <c r="D392" s="57"/>
      <c r="E392" s="7"/>
      <c r="F392" s="38"/>
      <c r="G392" s="38"/>
      <c r="H392" s="38"/>
    </row>
    <row r="393" ht="26.25" customHeight="1">
      <c r="B393" s="58"/>
      <c r="C393" s="32"/>
      <c r="D393" s="57"/>
      <c r="E393" s="7"/>
      <c r="F393" s="38"/>
      <c r="G393" s="38"/>
      <c r="H393" s="38"/>
    </row>
    <row r="394" ht="26.25" customHeight="1">
      <c r="B394" s="58"/>
      <c r="C394" s="32"/>
      <c r="D394" s="57"/>
      <c r="E394" s="7"/>
      <c r="F394" s="38"/>
      <c r="G394" s="38"/>
      <c r="H394" s="38"/>
    </row>
    <row r="395" ht="26.25" customHeight="1">
      <c r="B395" s="58"/>
      <c r="C395" s="32"/>
      <c r="D395" s="57"/>
      <c r="E395" s="7"/>
      <c r="F395" s="38"/>
      <c r="G395" s="38"/>
      <c r="H395" s="38"/>
    </row>
    <row r="396" ht="26.25" customHeight="1">
      <c r="B396" s="58"/>
      <c r="C396" s="32"/>
      <c r="D396" s="57"/>
      <c r="E396" s="7"/>
      <c r="F396" s="38"/>
      <c r="G396" s="38"/>
      <c r="H396" s="38"/>
    </row>
    <row r="397" ht="26.25" customHeight="1">
      <c r="B397" s="58"/>
      <c r="C397" s="32"/>
      <c r="D397" s="57"/>
      <c r="E397" s="7"/>
      <c r="F397" s="38"/>
      <c r="G397" s="38"/>
      <c r="H397" s="38"/>
    </row>
    <row r="398" ht="26.25" customHeight="1">
      <c r="B398" s="58"/>
      <c r="C398" s="32"/>
      <c r="D398" s="57"/>
      <c r="E398" s="7"/>
      <c r="F398" s="38"/>
      <c r="G398" s="38"/>
      <c r="H398" s="38"/>
    </row>
    <row r="399" ht="26.25" customHeight="1">
      <c r="B399" s="58"/>
      <c r="C399" s="32"/>
      <c r="D399" s="57"/>
      <c r="E399" s="7"/>
      <c r="F399" s="38"/>
      <c r="G399" s="38"/>
      <c r="H399" s="38"/>
    </row>
    <row r="400" ht="26.25" customHeight="1">
      <c r="B400" s="58"/>
      <c r="C400" s="32"/>
      <c r="D400" s="57"/>
      <c r="E400" s="7"/>
      <c r="F400" s="38"/>
      <c r="G400" s="38"/>
      <c r="H400" s="38"/>
    </row>
    <row r="401" ht="26.25" customHeight="1">
      <c r="B401" s="58"/>
      <c r="C401" s="32"/>
      <c r="D401" s="57"/>
      <c r="E401" s="7"/>
      <c r="F401" s="38"/>
      <c r="G401" s="38"/>
      <c r="H401" s="38"/>
    </row>
    <row r="402" ht="26.25" customHeight="1">
      <c r="B402" s="58"/>
      <c r="C402" s="32"/>
      <c r="D402" s="57"/>
      <c r="E402" s="7"/>
      <c r="F402" s="38"/>
      <c r="G402" s="38"/>
      <c r="H402" s="38"/>
    </row>
    <row r="403" ht="26.25" customHeight="1">
      <c r="B403" s="58"/>
      <c r="C403" s="32"/>
      <c r="D403" s="57"/>
      <c r="E403" s="7"/>
      <c r="F403" s="38"/>
      <c r="G403" s="38"/>
      <c r="H403" s="38"/>
    </row>
    <row r="404" ht="26.25" customHeight="1">
      <c r="B404" s="58"/>
      <c r="C404" s="32"/>
      <c r="D404" s="57"/>
      <c r="E404" s="7"/>
      <c r="F404" s="38"/>
      <c r="G404" s="38"/>
      <c r="H404" s="38"/>
    </row>
    <row r="405" ht="26.25" customHeight="1">
      <c r="B405" s="58"/>
      <c r="C405" s="32"/>
      <c r="D405" s="57"/>
      <c r="E405" s="7"/>
      <c r="F405" s="38"/>
      <c r="G405" s="38"/>
      <c r="H405" s="38"/>
    </row>
    <row r="406" ht="26.25" customHeight="1">
      <c r="B406" s="58"/>
      <c r="C406" s="32"/>
      <c r="D406" s="57"/>
      <c r="E406" s="7"/>
      <c r="F406" s="38"/>
      <c r="G406" s="38"/>
      <c r="H406" s="38"/>
    </row>
    <row r="407" ht="26.25" customHeight="1">
      <c r="B407" s="58"/>
      <c r="C407" s="32"/>
      <c r="D407" s="57"/>
      <c r="E407" s="7"/>
      <c r="F407" s="38"/>
      <c r="G407" s="38"/>
      <c r="H407" s="38"/>
    </row>
    <row r="408" ht="26.25" customHeight="1">
      <c r="B408" s="58"/>
      <c r="C408" s="32"/>
      <c r="D408" s="57"/>
      <c r="E408" s="7"/>
      <c r="F408" s="38"/>
      <c r="G408" s="38"/>
      <c r="H408" s="38"/>
    </row>
    <row r="409" ht="26.25" customHeight="1">
      <c r="B409" s="58"/>
      <c r="C409" s="32"/>
      <c r="D409" s="57"/>
      <c r="E409" s="7"/>
      <c r="F409" s="38"/>
      <c r="G409" s="38"/>
      <c r="H409" s="38"/>
    </row>
    <row r="410" ht="26.25" customHeight="1">
      <c r="B410" s="58"/>
      <c r="C410" s="32"/>
      <c r="D410" s="57"/>
      <c r="E410" s="7"/>
      <c r="F410" s="38"/>
      <c r="G410" s="38"/>
      <c r="H410" s="38"/>
    </row>
    <row r="411" ht="26.25" customHeight="1">
      <c r="B411" s="58"/>
      <c r="C411" s="32"/>
      <c r="D411" s="57"/>
      <c r="E411" s="7"/>
      <c r="F411" s="38"/>
      <c r="G411" s="38"/>
      <c r="H411" s="38"/>
    </row>
    <row r="412" ht="26.25" customHeight="1">
      <c r="B412" s="58"/>
      <c r="C412" s="32"/>
      <c r="D412" s="57"/>
      <c r="E412" s="7"/>
      <c r="F412" s="38"/>
      <c r="G412" s="38"/>
      <c r="H412" s="38"/>
    </row>
    <row r="413" ht="26.25" customHeight="1">
      <c r="B413" s="58"/>
      <c r="C413" s="32"/>
      <c r="D413" s="57"/>
      <c r="E413" s="7"/>
      <c r="F413" s="38"/>
      <c r="G413" s="38"/>
      <c r="H413" s="38"/>
    </row>
    <row r="414" ht="26.25" customHeight="1">
      <c r="B414" s="58"/>
      <c r="C414" s="32"/>
      <c r="D414" s="57"/>
      <c r="E414" s="7"/>
      <c r="F414" s="38"/>
      <c r="G414" s="38"/>
      <c r="H414" s="38"/>
    </row>
    <row r="415" ht="26.25" customHeight="1">
      <c r="B415" s="58"/>
      <c r="C415" s="32"/>
      <c r="D415" s="57"/>
      <c r="E415" s="7"/>
      <c r="F415" s="38"/>
      <c r="G415" s="38"/>
      <c r="H415" s="38"/>
    </row>
    <row r="416" ht="26.25" customHeight="1">
      <c r="B416" s="58"/>
      <c r="C416" s="32"/>
      <c r="D416" s="57"/>
      <c r="E416" s="7"/>
      <c r="F416" s="38"/>
      <c r="G416" s="38"/>
      <c r="H416" s="38"/>
    </row>
    <row r="417" ht="26.25" customHeight="1">
      <c r="B417" s="58"/>
      <c r="C417" s="32"/>
      <c r="D417" s="57"/>
      <c r="E417" s="7"/>
      <c r="F417" s="38"/>
      <c r="G417" s="38"/>
      <c r="H417" s="38"/>
    </row>
    <row r="418" ht="26.25" customHeight="1">
      <c r="B418" s="58"/>
      <c r="C418" s="32"/>
      <c r="D418" s="57"/>
      <c r="E418" s="7"/>
      <c r="F418" s="38"/>
      <c r="G418" s="38"/>
      <c r="H418" s="38"/>
    </row>
    <row r="419" ht="26.25" customHeight="1">
      <c r="B419" s="58"/>
      <c r="C419" s="32"/>
      <c r="D419" s="57"/>
      <c r="E419" s="7"/>
      <c r="F419" s="38"/>
      <c r="G419" s="38"/>
      <c r="H419" s="38"/>
    </row>
    <row r="420" ht="26.25" customHeight="1">
      <c r="B420" s="58"/>
      <c r="C420" s="32"/>
      <c r="D420" s="57"/>
      <c r="E420" s="7"/>
      <c r="F420" s="38"/>
      <c r="G420" s="38"/>
      <c r="H420" s="38"/>
    </row>
    <row r="421" ht="26.25" customHeight="1">
      <c r="B421" s="58"/>
      <c r="C421" s="32"/>
      <c r="D421" s="57"/>
      <c r="E421" s="7"/>
      <c r="F421" s="38"/>
      <c r="G421" s="38"/>
      <c r="H421" s="38"/>
    </row>
    <row r="422" ht="26.25" customHeight="1">
      <c r="B422" s="58"/>
      <c r="C422" s="32"/>
      <c r="D422" s="57"/>
      <c r="E422" s="7"/>
      <c r="F422" s="38"/>
      <c r="G422" s="38"/>
      <c r="H422" s="38"/>
    </row>
    <row r="423" ht="26.25" customHeight="1">
      <c r="B423" s="58"/>
      <c r="C423" s="32"/>
      <c r="D423" s="57"/>
      <c r="E423" s="7"/>
      <c r="F423" s="38"/>
      <c r="G423" s="38"/>
      <c r="H423" s="38"/>
    </row>
    <row r="424" ht="26.25" customHeight="1">
      <c r="B424" s="58"/>
      <c r="C424" s="32"/>
      <c r="D424" s="57"/>
      <c r="E424" s="7"/>
      <c r="F424" s="38"/>
      <c r="G424" s="38"/>
      <c r="H424" s="38"/>
    </row>
    <row r="425" ht="26.25" customHeight="1">
      <c r="B425" s="58"/>
      <c r="C425" s="32"/>
      <c r="D425" s="57"/>
      <c r="E425" s="7"/>
      <c r="F425" s="38"/>
      <c r="G425" s="38"/>
      <c r="H425" s="38"/>
    </row>
    <row r="426" ht="26.25" customHeight="1">
      <c r="B426" s="58"/>
      <c r="C426" s="32"/>
      <c r="D426" s="57"/>
      <c r="E426" s="7"/>
      <c r="F426" s="38"/>
      <c r="G426" s="38"/>
      <c r="H426" s="38"/>
    </row>
    <row r="427" ht="26.25" customHeight="1">
      <c r="B427" s="58"/>
      <c r="C427" s="32"/>
      <c r="D427" s="57"/>
      <c r="E427" s="7"/>
      <c r="F427" s="38"/>
      <c r="G427" s="38"/>
      <c r="H427" s="38"/>
    </row>
    <row r="428" ht="26.25" customHeight="1">
      <c r="B428" s="58"/>
      <c r="C428" s="32"/>
      <c r="D428" s="57"/>
      <c r="E428" s="7"/>
      <c r="F428" s="38"/>
      <c r="G428" s="38"/>
      <c r="H428" s="38"/>
    </row>
    <row r="429" ht="26.25" customHeight="1">
      <c r="B429" s="58"/>
      <c r="C429" s="32"/>
      <c r="D429" s="57"/>
      <c r="E429" s="7"/>
      <c r="F429" s="38"/>
      <c r="G429" s="38"/>
      <c r="H429" s="38"/>
    </row>
    <row r="430" ht="26.25" customHeight="1">
      <c r="B430" s="58"/>
      <c r="C430" s="32"/>
      <c r="D430" s="57"/>
      <c r="E430" s="7"/>
      <c r="F430" s="38"/>
      <c r="G430" s="38"/>
      <c r="H430" s="38"/>
    </row>
    <row r="431" ht="26.25" customHeight="1">
      <c r="B431" s="58"/>
      <c r="C431" s="32"/>
      <c r="D431" s="57"/>
      <c r="E431" s="7"/>
      <c r="F431" s="38"/>
      <c r="G431" s="38"/>
      <c r="H431" s="38"/>
    </row>
    <row r="432" ht="26.25" customHeight="1">
      <c r="B432" s="58"/>
      <c r="C432" s="32"/>
      <c r="D432" s="57"/>
      <c r="E432" s="7"/>
      <c r="F432" s="38"/>
      <c r="G432" s="38"/>
      <c r="H432" s="38"/>
    </row>
    <row r="433" ht="26.25" customHeight="1">
      <c r="B433" s="58"/>
      <c r="C433" s="32"/>
      <c r="D433" s="57"/>
      <c r="E433" s="7"/>
      <c r="F433" s="38"/>
      <c r="G433" s="38"/>
      <c r="H433" s="38"/>
    </row>
    <row r="434" ht="26.25" customHeight="1">
      <c r="B434" s="58"/>
      <c r="C434" s="32"/>
      <c r="D434" s="57"/>
      <c r="E434" s="7"/>
      <c r="F434" s="38"/>
      <c r="G434" s="38"/>
      <c r="H434" s="38"/>
    </row>
    <row r="435" ht="26.25" customHeight="1">
      <c r="B435" s="58"/>
      <c r="C435" s="32"/>
      <c r="D435" s="57"/>
      <c r="E435" s="7"/>
      <c r="F435" s="38"/>
      <c r="G435" s="38"/>
      <c r="H435" s="38"/>
    </row>
    <row r="436" ht="26.25" customHeight="1">
      <c r="B436" s="58"/>
      <c r="C436" s="32"/>
      <c r="D436" s="57"/>
      <c r="E436" s="7"/>
      <c r="F436" s="38"/>
      <c r="G436" s="38"/>
      <c r="H436" s="38"/>
    </row>
    <row r="437" ht="26.25" customHeight="1">
      <c r="B437" s="58"/>
      <c r="C437" s="32"/>
      <c r="D437" s="57"/>
      <c r="E437" s="7"/>
      <c r="F437" s="38"/>
      <c r="G437" s="38"/>
      <c r="H437" s="38"/>
    </row>
    <row r="438" ht="26.25" customHeight="1">
      <c r="B438" s="58"/>
      <c r="C438" s="32"/>
      <c r="D438" s="57"/>
      <c r="E438" s="7"/>
      <c r="F438" s="38"/>
      <c r="G438" s="38"/>
      <c r="H438" s="38"/>
    </row>
    <row r="439" ht="26.25" customHeight="1">
      <c r="B439" s="58"/>
      <c r="C439" s="32"/>
      <c r="D439" s="57"/>
      <c r="E439" s="7"/>
      <c r="F439" s="38"/>
      <c r="G439" s="38"/>
      <c r="H439" s="38"/>
    </row>
    <row r="440" ht="26.25" customHeight="1">
      <c r="B440" s="58"/>
      <c r="C440" s="32"/>
      <c r="D440" s="57"/>
      <c r="E440" s="7"/>
      <c r="F440" s="38"/>
      <c r="G440" s="38"/>
      <c r="H440" s="38"/>
    </row>
    <row r="441" ht="26.25" customHeight="1">
      <c r="B441" s="58"/>
      <c r="C441" s="32"/>
      <c r="D441" s="57"/>
      <c r="E441" s="7"/>
      <c r="F441" s="38"/>
      <c r="G441" s="38"/>
      <c r="H441" s="38"/>
    </row>
    <row r="442" ht="26.25" customHeight="1">
      <c r="B442" s="58"/>
      <c r="C442" s="32"/>
      <c r="D442" s="57"/>
      <c r="E442" s="7"/>
      <c r="F442" s="38"/>
      <c r="G442" s="38"/>
      <c r="H442" s="38"/>
    </row>
    <row r="443" ht="26.25" customHeight="1">
      <c r="B443" s="58"/>
      <c r="C443" s="32"/>
      <c r="D443" s="57"/>
      <c r="E443" s="7"/>
      <c r="F443" s="38"/>
      <c r="G443" s="38"/>
      <c r="H443" s="38"/>
    </row>
    <row r="444" ht="26.25" customHeight="1">
      <c r="B444" s="58"/>
      <c r="C444" s="32"/>
      <c r="D444" s="57"/>
      <c r="E444" s="7"/>
      <c r="F444" s="38"/>
      <c r="G444" s="38"/>
      <c r="H444" s="38"/>
    </row>
    <row r="445" ht="26.25" customHeight="1">
      <c r="B445" s="58"/>
      <c r="C445" s="32"/>
      <c r="D445" s="57"/>
      <c r="E445" s="7"/>
      <c r="F445" s="38"/>
      <c r="G445" s="38"/>
      <c r="H445" s="38"/>
    </row>
    <row r="446" ht="26.25" customHeight="1">
      <c r="B446" s="58"/>
      <c r="C446" s="32"/>
      <c r="D446" s="57"/>
      <c r="E446" s="7"/>
      <c r="F446" s="38"/>
      <c r="G446" s="38"/>
      <c r="H446" s="38"/>
    </row>
    <row r="447" ht="26.25" customHeight="1">
      <c r="B447" s="58"/>
      <c r="C447" s="32"/>
      <c r="D447" s="57"/>
      <c r="E447" s="7"/>
      <c r="F447" s="38"/>
      <c r="G447" s="38"/>
      <c r="H447" s="38"/>
    </row>
    <row r="448" ht="26.25" customHeight="1">
      <c r="B448" s="58"/>
      <c r="C448" s="32"/>
      <c r="D448" s="57"/>
      <c r="E448" s="7"/>
      <c r="F448" s="38"/>
      <c r="G448" s="38"/>
      <c r="H448" s="38"/>
    </row>
    <row r="449" ht="26.25" customHeight="1">
      <c r="B449" s="58"/>
      <c r="C449" s="32"/>
      <c r="D449" s="57"/>
      <c r="E449" s="7"/>
      <c r="F449" s="38"/>
      <c r="G449" s="38"/>
      <c r="H449" s="38"/>
    </row>
    <row r="450" ht="26.25" customHeight="1">
      <c r="B450" s="58"/>
      <c r="C450" s="32"/>
      <c r="D450" s="57"/>
      <c r="E450" s="7"/>
      <c r="F450" s="38"/>
      <c r="G450" s="38"/>
      <c r="H450" s="38"/>
    </row>
    <row r="451" ht="26.25" customHeight="1">
      <c r="B451" s="58"/>
      <c r="C451" s="32"/>
      <c r="D451" s="57"/>
      <c r="E451" s="7"/>
      <c r="F451" s="38"/>
      <c r="G451" s="38"/>
      <c r="H451" s="38"/>
    </row>
    <row r="452" ht="26.25" customHeight="1">
      <c r="B452" s="58"/>
      <c r="C452" s="32"/>
      <c r="D452" s="57"/>
      <c r="E452" s="7"/>
      <c r="F452" s="38"/>
      <c r="G452" s="38"/>
      <c r="H452" s="38"/>
    </row>
    <row r="453" ht="26.25" customHeight="1">
      <c r="B453" s="58"/>
      <c r="C453" s="32"/>
      <c r="D453" s="57"/>
      <c r="E453" s="7"/>
      <c r="F453" s="38"/>
      <c r="G453" s="38"/>
      <c r="H453" s="38"/>
    </row>
    <row r="454" ht="26.25" customHeight="1">
      <c r="B454" s="58"/>
      <c r="C454" s="32"/>
      <c r="D454" s="57"/>
      <c r="E454" s="7"/>
      <c r="F454" s="38"/>
      <c r="G454" s="38"/>
      <c r="H454" s="38"/>
    </row>
    <row r="455" ht="26.25" customHeight="1">
      <c r="B455" s="58"/>
      <c r="C455" s="32"/>
      <c r="D455" s="57"/>
      <c r="E455" s="7"/>
      <c r="F455" s="38"/>
      <c r="G455" s="38"/>
      <c r="H455" s="38"/>
    </row>
    <row r="456" ht="26.25" customHeight="1">
      <c r="B456" s="58"/>
      <c r="C456" s="32"/>
      <c r="D456" s="57"/>
      <c r="E456" s="7"/>
      <c r="F456" s="38"/>
      <c r="G456" s="38"/>
      <c r="H456" s="38"/>
    </row>
    <row r="457" ht="26.25" customHeight="1">
      <c r="B457" s="58"/>
      <c r="C457" s="32"/>
      <c r="D457" s="57"/>
      <c r="E457" s="7"/>
      <c r="F457" s="38"/>
      <c r="G457" s="38"/>
      <c r="H457" s="38"/>
    </row>
    <row r="458" ht="26.25" customHeight="1">
      <c r="B458" s="58"/>
      <c r="C458" s="32"/>
      <c r="D458" s="57"/>
      <c r="E458" s="7"/>
      <c r="F458" s="38"/>
      <c r="G458" s="38"/>
      <c r="H458" s="38"/>
    </row>
    <row r="459" ht="26.25" customHeight="1">
      <c r="B459" s="58"/>
      <c r="C459" s="32"/>
      <c r="D459" s="57"/>
      <c r="E459" s="7"/>
      <c r="F459" s="38"/>
      <c r="G459" s="38"/>
      <c r="H459" s="38"/>
    </row>
    <row r="460" ht="26.25" customHeight="1">
      <c r="B460" s="58"/>
      <c r="C460" s="32"/>
      <c r="D460" s="57"/>
      <c r="E460" s="7"/>
      <c r="F460" s="38"/>
      <c r="G460" s="38"/>
      <c r="H460" s="38"/>
    </row>
    <row r="461" ht="26.25" customHeight="1">
      <c r="B461" s="58"/>
      <c r="C461" s="32"/>
      <c r="D461" s="57"/>
      <c r="E461" s="7"/>
      <c r="F461" s="38"/>
      <c r="G461" s="38"/>
      <c r="H461" s="38"/>
    </row>
    <row r="462" ht="26.25" customHeight="1">
      <c r="B462" s="58"/>
      <c r="C462" s="32"/>
      <c r="D462" s="57"/>
      <c r="E462" s="7"/>
      <c r="F462" s="38"/>
      <c r="G462" s="38"/>
      <c r="H462" s="38"/>
    </row>
    <row r="463" ht="26.25" customHeight="1">
      <c r="B463" s="58"/>
      <c r="C463" s="32"/>
      <c r="D463" s="57"/>
      <c r="E463" s="7"/>
      <c r="F463" s="38"/>
      <c r="G463" s="38"/>
      <c r="H463" s="38"/>
    </row>
    <row r="464" ht="26.25" customHeight="1">
      <c r="B464" s="58"/>
      <c r="C464" s="32"/>
      <c r="D464" s="57"/>
      <c r="E464" s="7"/>
      <c r="F464" s="38"/>
      <c r="G464" s="38"/>
      <c r="H464" s="38"/>
    </row>
    <row r="465" ht="26.25" customHeight="1">
      <c r="B465" s="58"/>
      <c r="C465" s="32"/>
      <c r="D465" s="57"/>
      <c r="E465" s="7"/>
      <c r="F465" s="38"/>
      <c r="G465" s="38"/>
      <c r="H465" s="38"/>
    </row>
    <row r="466" ht="26.25" customHeight="1">
      <c r="B466" s="58"/>
      <c r="C466" s="32"/>
      <c r="D466" s="57"/>
      <c r="E466" s="7"/>
      <c r="F466" s="38"/>
      <c r="G466" s="38"/>
      <c r="H466" s="38"/>
    </row>
    <row r="467" ht="26.25" customHeight="1">
      <c r="B467" s="58"/>
      <c r="C467" s="32"/>
      <c r="D467" s="57"/>
      <c r="E467" s="7"/>
      <c r="F467" s="38"/>
      <c r="G467" s="38"/>
      <c r="H467" s="38"/>
    </row>
    <row r="468" ht="26.25" customHeight="1">
      <c r="B468" s="58"/>
      <c r="C468" s="32"/>
      <c r="D468" s="57"/>
      <c r="E468" s="7"/>
      <c r="F468" s="38"/>
      <c r="G468" s="38"/>
      <c r="H468" s="38"/>
    </row>
    <row r="469" ht="26.25" customHeight="1">
      <c r="B469" s="58"/>
      <c r="C469" s="32"/>
      <c r="D469" s="57"/>
      <c r="E469" s="7"/>
      <c r="F469" s="38"/>
      <c r="G469" s="38"/>
      <c r="H469" s="38"/>
    </row>
    <row r="470" ht="26.25" customHeight="1">
      <c r="B470" s="58"/>
      <c r="C470" s="32"/>
      <c r="D470" s="57"/>
      <c r="E470" s="7"/>
      <c r="F470" s="38"/>
      <c r="G470" s="38"/>
      <c r="H470" s="38"/>
    </row>
    <row r="471" ht="26.25" customHeight="1">
      <c r="B471" s="58"/>
      <c r="C471" s="32"/>
      <c r="D471" s="57"/>
      <c r="E471" s="7"/>
      <c r="F471" s="38"/>
      <c r="G471" s="38"/>
      <c r="H471" s="38"/>
    </row>
    <row r="472" ht="26.25" customHeight="1">
      <c r="B472" s="58"/>
      <c r="C472" s="32"/>
      <c r="D472" s="57"/>
      <c r="E472" s="7"/>
      <c r="F472" s="38"/>
      <c r="G472" s="38"/>
      <c r="H472" s="38"/>
    </row>
    <row r="473" ht="26.25" customHeight="1">
      <c r="B473" s="58"/>
      <c r="C473" s="32"/>
      <c r="D473" s="57"/>
      <c r="E473" s="7"/>
      <c r="F473" s="38"/>
      <c r="G473" s="38"/>
      <c r="H473" s="38"/>
    </row>
    <row r="474" ht="26.25" customHeight="1">
      <c r="B474" s="58"/>
      <c r="C474" s="32"/>
      <c r="D474" s="57"/>
      <c r="E474" s="7"/>
      <c r="F474" s="38"/>
      <c r="G474" s="38"/>
      <c r="H474" s="38"/>
    </row>
    <row r="475" ht="26.25" customHeight="1">
      <c r="B475" s="58"/>
      <c r="C475" s="32"/>
      <c r="D475" s="57"/>
      <c r="E475" s="7"/>
      <c r="F475" s="38"/>
      <c r="G475" s="38"/>
      <c r="H475" s="38"/>
    </row>
    <row r="476" ht="26.25" customHeight="1">
      <c r="B476" s="58"/>
      <c r="C476" s="32"/>
      <c r="D476" s="57"/>
      <c r="E476" s="7"/>
      <c r="F476" s="38"/>
      <c r="G476" s="38"/>
      <c r="H476" s="38"/>
    </row>
    <row r="477" ht="26.25" customHeight="1">
      <c r="B477" s="58"/>
      <c r="C477" s="32"/>
      <c r="D477" s="57"/>
      <c r="E477" s="7"/>
      <c r="F477" s="38"/>
      <c r="G477" s="38"/>
      <c r="H477" s="38"/>
    </row>
    <row r="478" ht="26.25" customHeight="1">
      <c r="B478" s="58"/>
      <c r="C478" s="32"/>
      <c r="D478" s="57"/>
      <c r="E478" s="7"/>
      <c r="F478" s="38"/>
      <c r="G478" s="38"/>
      <c r="H478" s="38"/>
    </row>
    <row r="479" ht="26.25" customHeight="1">
      <c r="B479" s="58"/>
      <c r="C479" s="32"/>
      <c r="D479" s="57"/>
      <c r="E479" s="7"/>
      <c r="F479" s="38"/>
      <c r="G479" s="38"/>
      <c r="H479" s="38"/>
    </row>
    <row r="480" ht="26.25" customHeight="1">
      <c r="B480" s="58"/>
      <c r="C480" s="32"/>
      <c r="D480" s="57"/>
      <c r="E480" s="7"/>
      <c r="F480" s="38"/>
      <c r="G480" s="38"/>
      <c r="H480" s="38"/>
    </row>
    <row r="481" ht="26.25" customHeight="1">
      <c r="B481" s="58"/>
      <c r="C481" s="32"/>
      <c r="D481" s="57"/>
      <c r="E481" s="7"/>
      <c r="F481" s="38"/>
      <c r="G481" s="38"/>
      <c r="H481" s="38"/>
    </row>
    <row r="482" ht="26.25" customHeight="1">
      <c r="B482" s="58"/>
      <c r="C482" s="32"/>
      <c r="D482" s="57"/>
      <c r="E482" s="7"/>
      <c r="F482" s="38"/>
      <c r="G482" s="38"/>
      <c r="H482" s="38"/>
    </row>
    <row r="483" ht="26.25" customHeight="1">
      <c r="B483" s="58"/>
      <c r="C483" s="32"/>
      <c r="D483" s="57"/>
      <c r="E483" s="7"/>
      <c r="F483" s="38"/>
      <c r="G483" s="38"/>
      <c r="H483" s="38"/>
    </row>
    <row r="484" ht="26.25" customHeight="1">
      <c r="B484" s="58"/>
      <c r="C484" s="32"/>
      <c r="D484" s="57"/>
      <c r="E484" s="7"/>
      <c r="F484" s="38"/>
      <c r="G484" s="38"/>
      <c r="H484" s="38"/>
    </row>
    <row r="485" ht="26.25" customHeight="1">
      <c r="B485" s="58"/>
      <c r="C485" s="32"/>
      <c r="D485" s="57"/>
      <c r="E485" s="7"/>
      <c r="F485" s="38"/>
      <c r="G485" s="38"/>
      <c r="H485" s="38"/>
    </row>
    <row r="486" ht="26.25" customHeight="1">
      <c r="B486" s="58"/>
      <c r="C486" s="32"/>
      <c r="D486" s="57"/>
      <c r="E486" s="7"/>
      <c r="F486" s="38"/>
      <c r="G486" s="38"/>
      <c r="H486" s="38"/>
    </row>
    <row r="487" ht="26.25" customHeight="1">
      <c r="B487" s="58"/>
      <c r="C487" s="32"/>
      <c r="D487" s="57"/>
      <c r="E487" s="7"/>
      <c r="F487" s="38"/>
      <c r="G487" s="38"/>
      <c r="H487" s="38"/>
    </row>
    <row r="488" ht="26.25" customHeight="1">
      <c r="B488" s="58"/>
      <c r="C488" s="32"/>
      <c r="D488" s="57"/>
      <c r="E488" s="7"/>
      <c r="F488" s="38"/>
      <c r="G488" s="38"/>
      <c r="H488" s="38"/>
    </row>
    <row r="489" ht="26.25" customHeight="1">
      <c r="B489" s="58"/>
      <c r="C489" s="32"/>
      <c r="D489" s="57"/>
      <c r="E489" s="7"/>
      <c r="F489" s="38"/>
      <c r="G489" s="38"/>
      <c r="H489" s="38"/>
    </row>
    <row r="490" ht="26.25" customHeight="1">
      <c r="B490" s="58"/>
      <c r="C490" s="32"/>
      <c r="D490" s="57"/>
      <c r="E490" s="7"/>
      <c r="F490" s="38"/>
      <c r="G490" s="38"/>
      <c r="H490" s="38"/>
    </row>
    <row r="491" ht="26.25" customHeight="1">
      <c r="B491" s="58"/>
      <c r="C491" s="32"/>
      <c r="D491" s="57"/>
      <c r="E491" s="7"/>
      <c r="F491" s="38"/>
      <c r="G491" s="38"/>
      <c r="H491" s="38"/>
    </row>
    <row r="492" ht="26.25" customHeight="1">
      <c r="B492" s="58"/>
      <c r="C492" s="32"/>
      <c r="D492" s="57"/>
      <c r="E492" s="7"/>
      <c r="F492" s="38"/>
      <c r="G492" s="38"/>
      <c r="H492" s="38"/>
    </row>
    <row r="493" ht="26.25" customHeight="1">
      <c r="B493" s="58"/>
      <c r="C493" s="32"/>
      <c r="D493" s="57"/>
      <c r="E493" s="7"/>
      <c r="F493" s="38"/>
      <c r="G493" s="38"/>
      <c r="H493" s="38"/>
    </row>
    <row r="494" ht="26.25" customHeight="1">
      <c r="B494" s="58"/>
      <c r="C494" s="32"/>
      <c r="D494" s="57"/>
      <c r="E494" s="7"/>
      <c r="F494" s="38"/>
      <c r="G494" s="38"/>
      <c r="H494" s="38"/>
    </row>
    <row r="495" ht="26.25" customHeight="1">
      <c r="B495" s="58"/>
      <c r="C495" s="32"/>
      <c r="D495" s="57"/>
      <c r="E495" s="7"/>
      <c r="F495" s="38"/>
      <c r="G495" s="38"/>
      <c r="H495" s="38"/>
    </row>
    <row r="496" ht="26.25" customHeight="1">
      <c r="B496" s="58"/>
      <c r="C496" s="32"/>
      <c r="D496" s="57"/>
      <c r="E496" s="7"/>
      <c r="F496" s="38"/>
      <c r="G496" s="38"/>
      <c r="H496" s="38"/>
    </row>
    <row r="497" ht="26.25" customHeight="1">
      <c r="B497" s="58"/>
      <c r="C497" s="32"/>
      <c r="D497" s="57"/>
      <c r="E497" s="7"/>
      <c r="F497" s="38"/>
      <c r="G497" s="38"/>
      <c r="H497" s="38"/>
    </row>
    <row r="498" ht="26.25" customHeight="1">
      <c r="B498" s="58"/>
      <c r="C498" s="32"/>
      <c r="D498" s="57"/>
      <c r="E498" s="7"/>
      <c r="F498" s="38"/>
      <c r="G498" s="38"/>
      <c r="H498" s="38"/>
    </row>
    <row r="499" ht="26.25" customHeight="1">
      <c r="B499" s="58"/>
      <c r="C499" s="32"/>
      <c r="D499" s="57"/>
      <c r="E499" s="7"/>
      <c r="F499" s="38"/>
      <c r="G499" s="38"/>
      <c r="H499" s="38"/>
    </row>
    <row r="500" ht="26.25" customHeight="1">
      <c r="B500" s="58"/>
      <c r="C500" s="32"/>
      <c r="D500" s="57"/>
      <c r="E500" s="7"/>
      <c r="F500" s="38"/>
      <c r="G500" s="38"/>
      <c r="H500" s="38"/>
    </row>
    <row r="501" ht="26.25" customHeight="1">
      <c r="B501" s="58"/>
      <c r="C501" s="32"/>
      <c r="D501" s="57"/>
      <c r="E501" s="7"/>
      <c r="F501" s="38"/>
      <c r="G501" s="38"/>
      <c r="H501" s="38"/>
    </row>
    <row r="502" ht="26.25" customHeight="1">
      <c r="B502" s="58"/>
      <c r="C502" s="32"/>
      <c r="D502" s="57"/>
      <c r="E502" s="7"/>
      <c r="F502" s="38"/>
      <c r="G502" s="38"/>
      <c r="H502" s="38"/>
    </row>
    <row r="503" ht="26.25" customHeight="1">
      <c r="B503" s="58"/>
      <c r="C503" s="32"/>
      <c r="D503" s="57"/>
      <c r="E503" s="7"/>
      <c r="F503" s="38"/>
      <c r="G503" s="38"/>
      <c r="H503" s="38"/>
    </row>
    <row r="504" ht="26.25" customHeight="1">
      <c r="B504" s="58"/>
      <c r="C504" s="32"/>
      <c r="D504" s="57"/>
      <c r="E504" s="7"/>
      <c r="F504" s="38"/>
      <c r="G504" s="38"/>
      <c r="H504" s="38"/>
    </row>
    <row r="505" ht="26.25" customHeight="1">
      <c r="B505" s="58"/>
      <c r="C505" s="32"/>
      <c r="D505" s="57"/>
      <c r="E505" s="7"/>
      <c r="F505" s="38"/>
      <c r="G505" s="38"/>
      <c r="H505" s="38"/>
    </row>
    <row r="506" ht="26.25" customHeight="1">
      <c r="B506" s="58"/>
      <c r="C506" s="32"/>
      <c r="D506" s="57"/>
      <c r="E506" s="7"/>
      <c r="F506" s="38"/>
      <c r="G506" s="38"/>
      <c r="H506" s="38"/>
    </row>
    <row r="507" ht="26.25" customHeight="1">
      <c r="B507" s="58"/>
      <c r="C507" s="32"/>
      <c r="D507" s="57"/>
      <c r="E507" s="7"/>
      <c r="F507" s="38"/>
      <c r="G507" s="38"/>
      <c r="H507" s="38"/>
    </row>
    <row r="508" ht="26.25" customHeight="1">
      <c r="B508" s="58"/>
      <c r="C508" s="32"/>
      <c r="D508" s="57"/>
      <c r="E508" s="7"/>
      <c r="F508" s="38"/>
      <c r="G508" s="38"/>
      <c r="H508" s="38"/>
    </row>
    <row r="509" ht="26.25" customHeight="1">
      <c r="B509" s="58"/>
      <c r="C509" s="32"/>
      <c r="D509" s="57"/>
      <c r="E509" s="7"/>
      <c r="F509" s="38"/>
      <c r="G509" s="38"/>
      <c r="H509" s="38"/>
    </row>
    <row r="510" ht="26.25" customHeight="1">
      <c r="B510" s="58"/>
      <c r="C510" s="32"/>
      <c r="D510" s="57"/>
      <c r="E510" s="7"/>
      <c r="F510" s="38"/>
      <c r="G510" s="38"/>
      <c r="H510" s="38"/>
    </row>
    <row r="511" ht="26.25" customHeight="1">
      <c r="B511" s="58"/>
      <c r="C511" s="32"/>
      <c r="D511" s="57"/>
      <c r="E511" s="7"/>
      <c r="F511" s="38"/>
      <c r="G511" s="38"/>
      <c r="H511" s="38"/>
    </row>
    <row r="512" ht="26.25" customHeight="1">
      <c r="B512" s="58"/>
      <c r="C512" s="32"/>
      <c r="D512" s="57"/>
      <c r="E512" s="7"/>
      <c r="F512" s="38"/>
      <c r="G512" s="38"/>
      <c r="H512" s="38"/>
    </row>
    <row r="513" ht="26.25" customHeight="1">
      <c r="B513" s="58"/>
      <c r="C513" s="32"/>
      <c r="D513" s="57"/>
      <c r="E513" s="7"/>
      <c r="F513" s="38"/>
      <c r="G513" s="38"/>
      <c r="H513" s="38"/>
    </row>
    <row r="514" ht="26.25" customHeight="1">
      <c r="B514" s="58"/>
      <c r="C514" s="32"/>
      <c r="D514" s="57"/>
      <c r="E514" s="7"/>
      <c r="F514" s="38"/>
      <c r="G514" s="38"/>
      <c r="H514" s="38"/>
    </row>
    <row r="515" ht="26.25" customHeight="1">
      <c r="B515" s="58"/>
      <c r="C515" s="32"/>
      <c r="D515" s="57"/>
      <c r="E515" s="7"/>
      <c r="F515" s="38"/>
      <c r="G515" s="38"/>
      <c r="H515" s="38"/>
    </row>
    <row r="516" ht="26.25" customHeight="1">
      <c r="B516" s="58"/>
      <c r="C516" s="32"/>
      <c r="D516" s="57"/>
      <c r="E516" s="7"/>
      <c r="F516" s="38"/>
      <c r="G516" s="38"/>
      <c r="H516" s="38"/>
    </row>
    <row r="517" ht="26.25" customHeight="1">
      <c r="B517" s="58"/>
      <c r="C517" s="32"/>
      <c r="D517" s="57"/>
      <c r="E517" s="7"/>
      <c r="F517" s="38"/>
      <c r="G517" s="38"/>
      <c r="H517" s="38"/>
    </row>
    <row r="518" ht="26.25" customHeight="1">
      <c r="B518" s="58"/>
      <c r="C518" s="32"/>
      <c r="D518" s="57"/>
      <c r="E518" s="7"/>
      <c r="F518" s="38"/>
      <c r="G518" s="38"/>
      <c r="H518" s="38"/>
    </row>
    <row r="519" ht="26.25" customHeight="1">
      <c r="B519" s="58"/>
      <c r="C519" s="32"/>
      <c r="D519" s="57"/>
      <c r="E519" s="7"/>
      <c r="F519" s="38"/>
      <c r="G519" s="38"/>
      <c r="H519" s="38"/>
    </row>
    <row r="520" ht="26.25" customHeight="1">
      <c r="B520" s="58"/>
      <c r="C520" s="32"/>
      <c r="D520" s="57"/>
      <c r="E520" s="7"/>
      <c r="F520" s="38"/>
      <c r="G520" s="38"/>
      <c r="H520" s="38"/>
    </row>
    <row r="521" ht="26.25" customHeight="1">
      <c r="B521" s="58"/>
      <c r="C521" s="32"/>
      <c r="D521" s="57"/>
      <c r="E521" s="7"/>
      <c r="F521" s="38"/>
      <c r="G521" s="38"/>
      <c r="H521" s="38"/>
    </row>
    <row r="522" ht="26.25" customHeight="1">
      <c r="B522" s="58"/>
      <c r="C522" s="32"/>
      <c r="D522" s="57"/>
      <c r="E522" s="7"/>
      <c r="F522" s="38"/>
      <c r="G522" s="38"/>
      <c r="H522" s="38"/>
    </row>
    <row r="523" ht="26.25" customHeight="1">
      <c r="B523" s="58"/>
      <c r="C523" s="32"/>
      <c r="D523" s="57"/>
      <c r="E523" s="7"/>
      <c r="F523" s="38"/>
      <c r="G523" s="38"/>
      <c r="H523" s="38"/>
    </row>
    <row r="524" ht="26.25" customHeight="1">
      <c r="B524" s="58"/>
      <c r="C524" s="32"/>
      <c r="D524" s="57"/>
      <c r="E524" s="7"/>
      <c r="F524" s="38"/>
      <c r="G524" s="38"/>
      <c r="H524" s="38"/>
    </row>
    <row r="525" ht="26.25" customHeight="1">
      <c r="B525" s="58"/>
      <c r="C525" s="32"/>
      <c r="D525" s="57"/>
      <c r="E525" s="7"/>
      <c r="F525" s="38"/>
      <c r="G525" s="38"/>
      <c r="H525" s="38"/>
    </row>
    <row r="526" ht="26.25" customHeight="1">
      <c r="B526" s="58"/>
      <c r="C526" s="32"/>
      <c r="D526" s="57"/>
      <c r="E526" s="7"/>
      <c r="F526" s="38"/>
      <c r="G526" s="38"/>
      <c r="H526" s="38"/>
    </row>
    <row r="527" ht="26.25" customHeight="1">
      <c r="B527" s="58"/>
      <c r="C527" s="32"/>
      <c r="D527" s="57"/>
      <c r="E527" s="7"/>
      <c r="F527" s="38"/>
      <c r="G527" s="38"/>
      <c r="H527" s="38"/>
    </row>
    <row r="528" ht="26.25" customHeight="1">
      <c r="B528" s="58"/>
      <c r="C528" s="32"/>
      <c r="D528" s="57"/>
      <c r="E528" s="7"/>
      <c r="F528" s="38"/>
      <c r="G528" s="38"/>
      <c r="H528" s="38"/>
    </row>
    <row r="529" ht="26.25" customHeight="1">
      <c r="B529" s="58"/>
      <c r="C529" s="32"/>
      <c r="D529" s="57"/>
      <c r="E529" s="7"/>
      <c r="F529" s="38"/>
      <c r="G529" s="38"/>
      <c r="H529" s="38"/>
    </row>
    <row r="530" ht="26.25" customHeight="1">
      <c r="B530" s="58"/>
      <c r="C530" s="32"/>
      <c r="D530" s="57"/>
      <c r="E530" s="7"/>
      <c r="F530" s="38"/>
      <c r="G530" s="38"/>
      <c r="H530" s="38"/>
    </row>
    <row r="531" ht="26.25" customHeight="1">
      <c r="B531" s="58"/>
      <c r="C531" s="32"/>
      <c r="D531" s="57"/>
      <c r="E531" s="7"/>
      <c r="F531" s="38"/>
      <c r="G531" s="38"/>
      <c r="H531" s="38"/>
    </row>
    <row r="532" ht="26.25" customHeight="1">
      <c r="B532" s="58"/>
      <c r="C532" s="32"/>
      <c r="D532" s="57"/>
      <c r="E532" s="7"/>
      <c r="F532" s="38"/>
      <c r="G532" s="38"/>
      <c r="H532" s="38"/>
    </row>
    <row r="533" ht="26.25" customHeight="1">
      <c r="B533" s="58"/>
      <c r="C533" s="32"/>
      <c r="D533" s="57"/>
      <c r="E533" s="7"/>
      <c r="F533" s="38"/>
      <c r="G533" s="38"/>
      <c r="H533" s="38"/>
    </row>
    <row r="534" ht="26.25" customHeight="1">
      <c r="B534" s="58"/>
      <c r="C534" s="32"/>
      <c r="D534" s="57"/>
      <c r="E534" s="7"/>
      <c r="F534" s="38"/>
      <c r="G534" s="38"/>
      <c r="H534" s="38"/>
    </row>
    <row r="535" ht="26.25" customHeight="1">
      <c r="B535" s="58"/>
      <c r="C535" s="32"/>
      <c r="D535" s="57"/>
      <c r="E535" s="7"/>
      <c r="F535" s="38"/>
      <c r="G535" s="38"/>
      <c r="H535" s="38"/>
    </row>
    <row r="536" ht="26.25" customHeight="1">
      <c r="B536" s="58"/>
      <c r="C536" s="32"/>
      <c r="D536" s="57"/>
      <c r="E536" s="7"/>
      <c r="F536" s="38"/>
      <c r="G536" s="38"/>
      <c r="H536" s="38"/>
    </row>
    <row r="537" ht="26.25" customHeight="1">
      <c r="B537" s="58"/>
      <c r="C537" s="32"/>
      <c r="D537" s="57"/>
      <c r="E537" s="7"/>
      <c r="F537" s="38"/>
      <c r="G537" s="38"/>
      <c r="H537" s="38"/>
    </row>
    <row r="538" ht="26.25" customHeight="1">
      <c r="B538" s="58"/>
      <c r="C538" s="32"/>
      <c r="D538" s="57"/>
      <c r="E538" s="7"/>
      <c r="F538" s="38"/>
      <c r="G538" s="38"/>
      <c r="H538" s="38"/>
    </row>
    <row r="539" ht="26.25" customHeight="1">
      <c r="B539" s="58"/>
      <c r="C539" s="32"/>
      <c r="D539" s="57"/>
      <c r="E539" s="7"/>
      <c r="F539" s="38"/>
      <c r="G539" s="38"/>
      <c r="H539" s="38"/>
    </row>
    <row r="540" ht="26.25" customHeight="1">
      <c r="B540" s="58"/>
      <c r="C540" s="32"/>
      <c r="D540" s="57"/>
      <c r="E540" s="7"/>
      <c r="F540" s="38"/>
      <c r="G540" s="38"/>
      <c r="H540" s="38"/>
    </row>
    <row r="541" ht="26.25" customHeight="1">
      <c r="B541" s="58"/>
      <c r="C541" s="32"/>
      <c r="D541" s="57"/>
      <c r="E541" s="7"/>
      <c r="F541" s="38"/>
      <c r="G541" s="38"/>
      <c r="H541" s="38"/>
    </row>
    <row r="542" ht="26.25" customHeight="1">
      <c r="B542" s="58"/>
      <c r="C542" s="32"/>
      <c r="D542" s="57"/>
      <c r="E542" s="7"/>
      <c r="F542" s="38"/>
      <c r="G542" s="38"/>
      <c r="H542" s="38"/>
    </row>
    <row r="543" ht="26.25" customHeight="1">
      <c r="B543" s="58"/>
      <c r="C543" s="32"/>
      <c r="D543" s="57"/>
      <c r="E543" s="7"/>
      <c r="F543" s="38"/>
      <c r="G543" s="38"/>
      <c r="H543" s="38"/>
    </row>
    <row r="544" ht="26.25" customHeight="1">
      <c r="B544" s="58"/>
      <c r="C544" s="32"/>
      <c r="D544" s="57"/>
      <c r="E544" s="7"/>
      <c r="F544" s="38"/>
      <c r="G544" s="38"/>
      <c r="H544" s="38"/>
    </row>
    <row r="545" ht="26.25" customHeight="1">
      <c r="B545" s="58"/>
      <c r="C545" s="32"/>
      <c r="D545" s="57"/>
      <c r="E545" s="7"/>
      <c r="F545" s="38"/>
      <c r="G545" s="38"/>
      <c r="H545" s="38"/>
    </row>
    <row r="546" ht="26.25" customHeight="1">
      <c r="B546" s="58"/>
      <c r="C546" s="32"/>
      <c r="D546" s="57"/>
      <c r="E546" s="7"/>
      <c r="F546" s="38"/>
      <c r="G546" s="38"/>
      <c r="H546" s="38"/>
    </row>
    <row r="547" ht="26.25" customHeight="1">
      <c r="B547" s="58"/>
      <c r="C547" s="32"/>
      <c r="D547" s="57"/>
      <c r="E547" s="7"/>
      <c r="F547" s="38"/>
      <c r="G547" s="38"/>
      <c r="H547" s="38"/>
    </row>
    <row r="548" ht="26.25" customHeight="1">
      <c r="B548" s="58"/>
      <c r="C548" s="32"/>
      <c r="D548" s="57"/>
      <c r="E548" s="7"/>
      <c r="F548" s="38"/>
      <c r="G548" s="38"/>
      <c r="H548" s="38"/>
    </row>
    <row r="549" ht="26.25" customHeight="1">
      <c r="B549" s="58"/>
      <c r="C549" s="32"/>
      <c r="D549" s="57"/>
      <c r="E549" s="7"/>
      <c r="F549" s="38"/>
      <c r="G549" s="38"/>
      <c r="H549" s="38"/>
    </row>
    <row r="550" ht="26.25" customHeight="1">
      <c r="B550" s="58"/>
      <c r="C550" s="32"/>
      <c r="D550" s="57"/>
      <c r="E550" s="7"/>
      <c r="F550" s="38"/>
      <c r="G550" s="38"/>
      <c r="H550" s="38"/>
    </row>
    <row r="551" ht="26.25" customHeight="1">
      <c r="B551" s="58"/>
      <c r="C551" s="32"/>
      <c r="D551" s="57"/>
      <c r="E551" s="7"/>
      <c r="F551" s="38"/>
      <c r="G551" s="38"/>
      <c r="H551" s="38"/>
    </row>
    <row r="552" ht="26.25" customHeight="1">
      <c r="B552" s="58"/>
      <c r="C552" s="32"/>
      <c r="D552" s="57"/>
      <c r="E552" s="7"/>
      <c r="F552" s="38"/>
      <c r="G552" s="38"/>
      <c r="H552" s="38"/>
    </row>
    <row r="553" ht="26.25" customHeight="1">
      <c r="B553" s="58"/>
      <c r="C553" s="32"/>
      <c r="D553" s="57"/>
      <c r="E553" s="7"/>
      <c r="F553" s="38"/>
      <c r="G553" s="38"/>
      <c r="H553" s="38"/>
    </row>
    <row r="554" ht="26.25" customHeight="1">
      <c r="B554" s="58"/>
      <c r="C554" s="32"/>
      <c r="D554" s="57"/>
      <c r="E554" s="7"/>
      <c r="F554" s="38"/>
      <c r="G554" s="38"/>
      <c r="H554" s="38"/>
    </row>
    <row r="555" ht="26.25" customHeight="1">
      <c r="B555" s="58"/>
      <c r="C555" s="32"/>
      <c r="D555" s="57"/>
      <c r="E555" s="7"/>
      <c r="F555" s="38"/>
      <c r="G555" s="38"/>
      <c r="H555" s="38"/>
    </row>
    <row r="556" ht="26.25" customHeight="1">
      <c r="B556" s="58"/>
      <c r="C556" s="32"/>
      <c r="D556" s="57"/>
      <c r="E556" s="7"/>
      <c r="F556" s="38"/>
      <c r="G556" s="38"/>
      <c r="H556" s="38"/>
    </row>
    <row r="557" ht="26.25" customHeight="1">
      <c r="B557" s="58"/>
      <c r="C557" s="32"/>
      <c r="D557" s="57"/>
      <c r="E557" s="7"/>
      <c r="F557" s="38"/>
      <c r="G557" s="38"/>
      <c r="H557" s="38"/>
    </row>
    <row r="558" ht="26.25" customHeight="1">
      <c r="B558" s="58"/>
      <c r="C558" s="32"/>
      <c r="D558" s="57"/>
      <c r="E558" s="7"/>
      <c r="F558" s="38"/>
      <c r="G558" s="38"/>
      <c r="H558" s="38"/>
    </row>
    <row r="559" ht="26.25" customHeight="1">
      <c r="B559" s="58"/>
      <c r="C559" s="32"/>
      <c r="D559" s="57"/>
      <c r="E559" s="7"/>
      <c r="F559" s="38"/>
      <c r="G559" s="38"/>
      <c r="H559" s="38"/>
    </row>
    <row r="560" ht="26.25" customHeight="1">
      <c r="B560" s="58"/>
      <c r="C560" s="32"/>
      <c r="D560" s="57"/>
      <c r="E560" s="7"/>
      <c r="F560" s="38"/>
      <c r="G560" s="38"/>
      <c r="H560" s="38"/>
    </row>
    <row r="561" ht="26.25" customHeight="1">
      <c r="B561" s="58"/>
      <c r="C561" s="32"/>
      <c r="D561" s="57"/>
      <c r="E561" s="7"/>
      <c r="F561" s="38"/>
      <c r="G561" s="38"/>
      <c r="H561" s="38"/>
    </row>
    <row r="562" ht="26.25" customHeight="1">
      <c r="B562" s="58"/>
      <c r="C562" s="32"/>
      <c r="D562" s="57"/>
      <c r="E562" s="7"/>
      <c r="F562" s="38"/>
      <c r="G562" s="38"/>
      <c r="H562" s="38"/>
    </row>
    <row r="563" ht="26.25" customHeight="1">
      <c r="B563" s="58"/>
      <c r="C563" s="32"/>
      <c r="D563" s="57"/>
      <c r="E563" s="7"/>
      <c r="F563" s="38"/>
      <c r="G563" s="38"/>
      <c r="H563" s="38"/>
    </row>
    <row r="564" ht="26.25" customHeight="1">
      <c r="B564" s="58"/>
      <c r="C564" s="32"/>
      <c r="D564" s="57"/>
      <c r="E564" s="7"/>
      <c r="F564" s="38"/>
      <c r="G564" s="38"/>
      <c r="H564" s="38"/>
    </row>
    <row r="565" ht="26.25" customHeight="1">
      <c r="B565" s="58"/>
      <c r="C565" s="32"/>
      <c r="D565" s="57"/>
      <c r="E565" s="7"/>
      <c r="F565" s="38"/>
      <c r="G565" s="38"/>
      <c r="H565" s="38"/>
    </row>
    <row r="566" ht="26.25" customHeight="1">
      <c r="B566" s="58"/>
      <c r="C566" s="32"/>
      <c r="D566" s="57"/>
      <c r="E566" s="7"/>
      <c r="F566" s="38"/>
      <c r="G566" s="38"/>
      <c r="H566" s="38"/>
    </row>
    <row r="567" ht="26.25" customHeight="1">
      <c r="B567" s="58"/>
      <c r="C567" s="32"/>
      <c r="D567" s="57"/>
      <c r="E567" s="7"/>
      <c r="F567" s="38"/>
      <c r="G567" s="38"/>
      <c r="H567" s="38"/>
    </row>
    <row r="568" ht="26.25" customHeight="1">
      <c r="B568" s="58"/>
      <c r="C568" s="32"/>
      <c r="D568" s="57"/>
      <c r="E568" s="7"/>
      <c r="F568" s="38"/>
      <c r="G568" s="38"/>
      <c r="H568" s="38"/>
    </row>
    <row r="569" ht="26.25" customHeight="1">
      <c r="B569" s="58"/>
      <c r="C569" s="32"/>
      <c r="D569" s="57"/>
      <c r="E569" s="7"/>
      <c r="F569" s="38"/>
      <c r="G569" s="38"/>
      <c r="H569" s="38"/>
    </row>
    <row r="570" ht="26.25" customHeight="1">
      <c r="B570" s="58"/>
      <c r="C570" s="32"/>
      <c r="D570" s="57"/>
      <c r="E570" s="7"/>
      <c r="F570" s="38"/>
      <c r="G570" s="38"/>
      <c r="H570" s="38"/>
    </row>
    <row r="571" ht="26.25" customHeight="1">
      <c r="B571" s="58"/>
      <c r="C571" s="32"/>
      <c r="D571" s="57"/>
      <c r="E571" s="7"/>
      <c r="F571" s="38"/>
      <c r="G571" s="38"/>
      <c r="H571" s="38"/>
    </row>
    <row r="572" ht="26.25" customHeight="1">
      <c r="B572" s="58"/>
      <c r="C572" s="32"/>
      <c r="D572" s="57"/>
      <c r="E572" s="7"/>
      <c r="F572" s="38"/>
      <c r="G572" s="38"/>
      <c r="H572" s="38"/>
    </row>
    <row r="573" ht="26.25" customHeight="1">
      <c r="B573" s="58"/>
      <c r="C573" s="32"/>
      <c r="D573" s="57"/>
      <c r="E573" s="7"/>
      <c r="F573" s="38"/>
      <c r="G573" s="38"/>
      <c r="H573" s="38"/>
    </row>
    <row r="574" ht="26.25" customHeight="1">
      <c r="B574" s="58"/>
      <c r="C574" s="32"/>
      <c r="D574" s="57"/>
      <c r="E574" s="7"/>
      <c r="F574" s="38"/>
      <c r="G574" s="38"/>
      <c r="H574" s="38"/>
    </row>
    <row r="575" ht="26.25" customHeight="1">
      <c r="B575" s="58"/>
      <c r="C575" s="32"/>
      <c r="D575" s="57"/>
      <c r="E575" s="7"/>
      <c r="F575" s="38"/>
      <c r="G575" s="38"/>
      <c r="H575" s="38"/>
    </row>
    <row r="576" ht="26.25" customHeight="1">
      <c r="B576" s="58"/>
      <c r="C576" s="32"/>
      <c r="D576" s="57"/>
      <c r="E576" s="7"/>
      <c r="F576" s="38"/>
      <c r="G576" s="38"/>
      <c r="H576" s="38"/>
    </row>
    <row r="577" ht="26.25" customHeight="1">
      <c r="B577" s="58"/>
      <c r="C577" s="32"/>
      <c r="D577" s="57"/>
      <c r="E577" s="7"/>
      <c r="F577" s="38"/>
      <c r="G577" s="38"/>
      <c r="H577" s="38"/>
    </row>
    <row r="578" ht="26.25" customHeight="1">
      <c r="B578" s="58"/>
      <c r="C578" s="32"/>
      <c r="D578" s="57"/>
      <c r="E578" s="7"/>
      <c r="F578" s="38"/>
      <c r="G578" s="38"/>
      <c r="H578" s="38"/>
    </row>
    <row r="579" ht="26.25" customHeight="1">
      <c r="B579" s="58"/>
      <c r="C579" s="32"/>
      <c r="D579" s="57"/>
      <c r="E579" s="7"/>
      <c r="F579" s="38"/>
      <c r="G579" s="38"/>
      <c r="H579" s="38"/>
    </row>
    <row r="580" ht="26.25" customHeight="1">
      <c r="B580" s="58"/>
      <c r="C580" s="32"/>
      <c r="D580" s="57"/>
      <c r="E580" s="7"/>
      <c r="F580" s="38"/>
      <c r="G580" s="38"/>
      <c r="H580" s="38"/>
    </row>
    <row r="581" ht="26.25" customHeight="1">
      <c r="B581" s="58"/>
      <c r="C581" s="32"/>
      <c r="D581" s="57"/>
      <c r="E581" s="7"/>
      <c r="F581" s="38"/>
      <c r="G581" s="38"/>
      <c r="H581" s="38"/>
    </row>
    <row r="582" ht="26.25" customHeight="1">
      <c r="B582" s="58"/>
      <c r="C582" s="32"/>
      <c r="D582" s="57"/>
      <c r="E582" s="7"/>
      <c r="F582" s="38"/>
      <c r="G582" s="38"/>
      <c r="H582" s="38"/>
    </row>
    <row r="583" ht="26.25" customHeight="1">
      <c r="B583" s="58"/>
      <c r="C583" s="32"/>
      <c r="D583" s="57"/>
      <c r="E583" s="7"/>
      <c r="F583" s="38"/>
      <c r="G583" s="38"/>
      <c r="H583" s="38"/>
    </row>
    <row r="584" ht="26.25" customHeight="1">
      <c r="B584" s="58"/>
      <c r="C584" s="32"/>
      <c r="D584" s="57"/>
      <c r="E584" s="7"/>
      <c r="F584" s="38"/>
      <c r="G584" s="38"/>
      <c r="H584" s="38"/>
    </row>
    <row r="585" ht="26.25" customHeight="1">
      <c r="B585" s="58"/>
      <c r="C585" s="32"/>
      <c r="D585" s="57"/>
      <c r="E585" s="7"/>
      <c r="F585" s="38"/>
      <c r="G585" s="38"/>
      <c r="H585" s="38"/>
    </row>
    <row r="586" ht="26.25" customHeight="1">
      <c r="B586" s="58"/>
      <c r="C586" s="32"/>
      <c r="D586" s="57"/>
      <c r="E586" s="7"/>
      <c r="F586" s="38"/>
      <c r="G586" s="38"/>
      <c r="H586" s="38"/>
    </row>
    <row r="587" ht="26.25" customHeight="1">
      <c r="B587" s="58"/>
      <c r="C587" s="32"/>
      <c r="D587" s="57"/>
      <c r="E587" s="7"/>
      <c r="F587" s="38"/>
      <c r="G587" s="38"/>
      <c r="H587" s="38"/>
    </row>
    <row r="588" ht="26.25" customHeight="1">
      <c r="B588" s="58"/>
      <c r="C588" s="32"/>
      <c r="D588" s="57"/>
      <c r="E588" s="7"/>
      <c r="F588" s="38"/>
      <c r="G588" s="38"/>
      <c r="H588" s="38"/>
    </row>
    <row r="589" ht="26.25" customHeight="1">
      <c r="B589" s="58"/>
      <c r="C589" s="32"/>
      <c r="D589" s="57"/>
      <c r="E589" s="7"/>
      <c r="F589" s="38"/>
      <c r="G589" s="38"/>
      <c r="H589" s="38"/>
    </row>
    <row r="590" ht="26.25" customHeight="1">
      <c r="B590" s="58"/>
      <c r="C590" s="32"/>
      <c r="D590" s="57"/>
      <c r="E590" s="7"/>
      <c r="F590" s="38"/>
      <c r="G590" s="38"/>
      <c r="H590" s="38"/>
    </row>
    <row r="591" ht="26.25" customHeight="1">
      <c r="B591" s="58"/>
      <c r="C591" s="32"/>
      <c r="D591" s="57"/>
      <c r="E591" s="7"/>
      <c r="F591" s="38"/>
      <c r="G591" s="38"/>
      <c r="H591" s="38"/>
    </row>
    <row r="592" ht="26.25" customHeight="1">
      <c r="B592" s="58"/>
      <c r="C592" s="32"/>
      <c r="D592" s="57"/>
      <c r="E592" s="7"/>
      <c r="F592" s="38"/>
      <c r="G592" s="38"/>
      <c r="H592" s="38"/>
    </row>
    <row r="593" ht="26.25" customHeight="1">
      <c r="B593" s="58"/>
      <c r="C593" s="32"/>
      <c r="D593" s="57"/>
      <c r="E593" s="7"/>
      <c r="F593" s="38"/>
      <c r="G593" s="38"/>
      <c r="H593" s="38"/>
    </row>
    <row r="594" ht="26.25" customHeight="1">
      <c r="B594" s="58"/>
      <c r="C594" s="32"/>
      <c r="D594" s="57"/>
      <c r="E594" s="7"/>
      <c r="F594" s="38"/>
      <c r="G594" s="38"/>
      <c r="H594" s="38"/>
    </row>
    <row r="595" ht="26.25" customHeight="1">
      <c r="B595" s="58"/>
      <c r="C595" s="32"/>
      <c r="D595" s="57"/>
      <c r="E595" s="7"/>
      <c r="F595" s="38"/>
      <c r="G595" s="38"/>
      <c r="H595" s="38"/>
    </row>
    <row r="596" ht="26.25" customHeight="1">
      <c r="B596" s="58"/>
      <c r="C596" s="32"/>
      <c r="D596" s="57"/>
      <c r="E596" s="7"/>
      <c r="F596" s="38"/>
      <c r="G596" s="38"/>
      <c r="H596" s="38"/>
    </row>
    <row r="597" ht="26.25" customHeight="1">
      <c r="B597" s="58"/>
      <c r="C597" s="32"/>
      <c r="D597" s="57"/>
      <c r="E597" s="7"/>
      <c r="F597" s="38"/>
      <c r="G597" s="38"/>
      <c r="H597" s="38"/>
    </row>
    <row r="598" ht="26.25" customHeight="1">
      <c r="B598" s="58"/>
      <c r="C598" s="32"/>
      <c r="D598" s="57"/>
      <c r="E598" s="7"/>
      <c r="F598" s="38"/>
      <c r="G598" s="38"/>
      <c r="H598" s="38"/>
    </row>
    <row r="599" ht="26.25" customHeight="1">
      <c r="B599" s="58"/>
      <c r="C599" s="32"/>
      <c r="D599" s="57"/>
      <c r="E599" s="7"/>
      <c r="F599" s="38"/>
      <c r="G599" s="38"/>
      <c r="H599" s="38"/>
    </row>
    <row r="600" ht="26.25" customHeight="1">
      <c r="B600" s="58"/>
      <c r="C600" s="32"/>
      <c r="D600" s="57"/>
      <c r="E600" s="7"/>
      <c r="F600" s="38"/>
      <c r="G600" s="38"/>
      <c r="H600" s="38"/>
    </row>
    <row r="601" ht="26.25" customHeight="1">
      <c r="B601" s="58"/>
      <c r="C601" s="32"/>
      <c r="D601" s="57"/>
      <c r="E601" s="7"/>
      <c r="F601" s="38"/>
      <c r="G601" s="38"/>
      <c r="H601" s="38"/>
    </row>
    <row r="602" ht="26.25" customHeight="1">
      <c r="B602" s="58"/>
      <c r="C602" s="32"/>
      <c r="D602" s="57"/>
      <c r="E602" s="7"/>
      <c r="F602" s="38"/>
      <c r="G602" s="38"/>
      <c r="H602" s="38"/>
    </row>
    <row r="603" ht="26.25" customHeight="1">
      <c r="B603" s="58"/>
      <c r="C603" s="32"/>
      <c r="D603" s="57"/>
      <c r="E603" s="7"/>
      <c r="F603" s="38"/>
      <c r="G603" s="38"/>
      <c r="H603" s="38"/>
    </row>
    <row r="604" ht="26.25" customHeight="1">
      <c r="B604" s="58"/>
      <c r="C604" s="32"/>
      <c r="D604" s="57"/>
      <c r="E604" s="7"/>
      <c r="F604" s="38"/>
      <c r="G604" s="38"/>
      <c r="H604" s="38"/>
    </row>
    <row r="605" ht="26.25" customHeight="1">
      <c r="B605" s="58"/>
      <c r="C605" s="32"/>
      <c r="D605" s="57"/>
      <c r="E605" s="7"/>
      <c r="F605" s="38"/>
      <c r="G605" s="38"/>
      <c r="H605" s="38"/>
    </row>
    <row r="606" ht="26.25" customHeight="1">
      <c r="B606" s="58"/>
      <c r="C606" s="32"/>
      <c r="D606" s="57"/>
      <c r="E606" s="7"/>
      <c r="F606" s="38"/>
      <c r="G606" s="38"/>
      <c r="H606" s="38"/>
    </row>
    <row r="607" ht="26.25" customHeight="1">
      <c r="B607" s="58"/>
      <c r="C607" s="32"/>
      <c r="D607" s="57"/>
      <c r="E607" s="7"/>
      <c r="F607" s="38"/>
      <c r="G607" s="38"/>
      <c r="H607" s="38"/>
    </row>
    <row r="608" ht="26.25" customHeight="1">
      <c r="B608" s="58"/>
      <c r="C608" s="32"/>
      <c r="D608" s="57"/>
      <c r="E608" s="7"/>
      <c r="F608" s="38"/>
      <c r="G608" s="38"/>
      <c r="H608" s="38"/>
    </row>
    <row r="609" ht="26.25" customHeight="1">
      <c r="B609" s="58"/>
      <c r="C609" s="32"/>
      <c r="D609" s="57"/>
      <c r="E609" s="7"/>
      <c r="F609" s="38"/>
      <c r="G609" s="38"/>
      <c r="H609" s="38"/>
    </row>
    <row r="610" ht="26.25" customHeight="1">
      <c r="B610" s="58"/>
      <c r="C610" s="32"/>
      <c r="D610" s="57"/>
      <c r="E610" s="7"/>
      <c r="F610" s="38"/>
      <c r="G610" s="38"/>
      <c r="H610" s="38"/>
    </row>
    <row r="611" ht="26.25" customHeight="1">
      <c r="B611" s="58"/>
      <c r="C611" s="32"/>
      <c r="D611" s="57"/>
      <c r="E611" s="7"/>
      <c r="F611" s="38"/>
      <c r="G611" s="38"/>
      <c r="H611" s="38"/>
    </row>
    <row r="612" ht="26.25" customHeight="1">
      <c r="B612" s="58"/>
      <c r="C612" s="32"/>
      <c r="D612" s="57"/>
      <c r="E612" s="7"/>
      <c r="F612" s="38"/>
      <c r="G612" s="38"/>
      <c r="H612" s="38"/>
    </row>
    <row r="613" ht="26.25" customHeight="1">
      <c r="B613" s="58"/>
      <c r="C613" s="32"/>
      <c r="D613" s="57"/>
      <c r="E613" s="7"/>
      <c r="F613" s="38"/>
      <c r="G613" s="38"/>
      <c r="H613" s="38"/>
    </row>
    <row r="614" ht="26.25" customHeight="1">
      <c r="B614" s="58"/>
      <c r="C614" s="32"/>
      <c r="D614" s="57"/>
      <c r="E614" s="7"/>
      <c r="F614" s="38"/>
      <c r="G614" s="38"/>
      <c r="H614" s="38"/>
    </row>
    <row r="615" ht="26.25" customHeight="1">
      <c r="B615" s="58"/>
      <c r="C615" s="32"/>
      <c r="D615" s="57"/>
      <c r="E615" s="7"/>
      <c r="F615" s="38"/>
      <c r="G615" s="38"/>
      <c r="H615" s="38"/>
    </row>
    <row r="616" ht="26.25" customHeight="1">
      <c r="B616" s="58"/>
      <c r="C616" s="32"/>
      <c r="D616" s="57"/>
      <c r="E616" s="7"/>
      <c r="F616" s="38"/>
      <c r="G616" s="38"/>
      <c r="H616" s="38"/>
    </row>
    <row r="617" ht="26.25" customHeight="1">
      <c r="B617" s="58"/>
      <c r="C617" s="32"/>
      <c r="D617" s="57"/>
      <c r="E617" s="7"/>
      <c r="F617" s="38"/>
      <c r="G617" s="38"/>
      <c r="H617" s="38"/>
    </row>
    <row r="618" ht="26.25" customHeight="1">
      <c r="B618" s="58"/>
      <c r="C618" s="32"/>
      <c r="D618" s="57"/>
      <c r="E618" s="7"/>
      <c r="F618" s="38"/>
      <c r="G618" s="38"/>
      <c r="H618" s="38"/>
    </row>
    <row r="619" ht="26.25" customHeight="1">
      <c r="B619" s="58"/>
      <c r="C619" s="32"/>
      <c r="D619" s="57"/>
      <c r="E619" s="7"/>
      <c r="F619" s="38"/>
      <c r="G619" s="38"/>
      <c r="H619" s="38"/>
    </row>
    <row r="620" ht="26.25" customHeight="1">
      <c r="B620" s="58"/>
      <c r="C620" s="32"/>
      <c r="D620" s="57"/>
      <c r="E620" s="7"/>
      <c r="F620" s="38"/>
      <c r="G620" s="38"/>
      <c r="H620" s="38"/>
    </row>
    <row r="621" ht="26.25" customHeight="1">
      <c r="B621" s="58"/>
      <c r="C621" s="32"/>
      <c r="D621" s="57"/>
      <c r="E621" s="7"/>
      <c r="F621" s="38"/>
      <c r="G621" s="38"/>
      <c r="H621" s="38"/>
    </row>
    <row r="622" ht="26.25" customHeight="1">
      <c r="B622" s="58"/>
      <c r="C622" s="32"/>
      <c r="D622" s="57"/>
      <c r="E622" s="7"/>
      <c r="F622" s="38"/>
      <c r="G622" s="38"/>
      <c r="H622" s="38"/>
    </row>
    <row r="623" ht="26.25" customHeight="1">
      <c r="B623" s="58"/>
      <c r="C623" s="32"/>
      <c r="D623" s="57"/>
      <c r="E623" s="7"/>
      <c r="F623" s="38"/>
      <c r="G623" s="38"/>
      <c r="H623" s="38"/>
    </row>
    <row r="624" ht="26.25" customHeight="1">
      <c r="B624" s="58"/>
      <c r="C624" s="32"/>
      <c r="D624" s="57"/>
      <c r="E624" s="7"/>
      <c r="F624" s="38"/>
      <c r="G624" s="38"/>
      <c r="H624" s="38"/>
    </row>
    <row r="625" ht="26.25" customHeight="1">
      <c r="B625" s="58"/>
      <c r="C625" s="32"/>
      <c r="D625" s="57"/>
      <c r="E625" s="7"/>
      <c r="F625" s="38"/>
      <c r="G625" s="38"/>
      <c r="H625" s="38"/>
    </row>
    <row r="626" ht="26.25" customHeight="1">
      <c r="B626" s="58"/>
      <c r="C626" s="32"/>
      <c r="D626" s="57"/>
      <c r="E626" s="7"/>
      <c r="F626" s="38"/>
      <c r="G626" s="38"/>
      <c r="H626" s="38"/>
    </row>
    <row r="627" ht="26.25" customHeight="1">
      <c r="B627" s="58"/>
      <c r="C627" s="32"/>
      <c r="D627" s="57"/>
      <c r="E627" s="7"/>
      <c r="F627" s="38"/>
      <c r="G627" s="38"/>
      <c r="H627" s="38"/>
    </row>
    <row r="628" ht="26.25" customHeight="1">
      <c r="B628" s="58"/>
      <c r="C628" s="32"/>
      <c r="D628" s="57"/>
      <c r="E628" s="7"/>
      <c r="F628" s="38"/>
      <c r="G628" s="38"/>
      <c r="H628" s="38"/>
    </row>
    <row r="629" ht="26.25" customHeight="1">
      <c r="B629" s="58"/>
      <c r="C629" s="32"/>
      <c r="D629" s="57"/>
      <c r="E629" s="7"/>
      <c r="F629" s="38"/>
      <c r="G629" s="38"/>
      <c r="H629" s="38"/>
    </row>
    <row r="630" ht="26.25" customHeight="1">
      <c r="B630" s="58"/>
      <c r="C630" s="32"/>
      <c r="D630" s="57"/>
      <c r="E630" s="7"/>
      <c r="F630" s="38"/>
      <c r="G630" s="38"/>
      <c r="H630" s="38"/>
    </row>
    <row r="631" ht="26.25" customHeight="1">
      <c r="B631" s="58"/>
      <c r="C631" s="32"/>
      <c r="D631" s="57"/>
      <c r="E631" s="7"/>
      <c r="F631" s="38"/>
      <c r="G631" s="38"/>
      <c r="H631" s="38"/>
    </row>
    <row r="632" ht="26.25" customHeight="1">
      <c r="B632" s="58"/>
      <c r="C632" s="32"/>
      <c r="D632" s="57"/>
      <c r="E632" s="7"/>
      <c r="F632" s="38"/>
      <c r="G632" s="38"/>
      <c r="H632" s="38"/>
    </row>
    <row r="633" ht="26.25" customHeight="1">
      <c r="B633" s="58"/>
      <c r="C633" s="32"/>
      <c r="D633" s="57"/>
      <c r="E633" s="7"/>
      <c r="F633" s="38"/>
      <c r="G633" s="38"/>
      <c r="H633" s="38"/>
    </row>
    <row r="634" ht="26.25" customHeight="1">
      <c r="B634" s="58"/>
      <c r="C634" s="32"/>
      <c r="D634" s="57"/>
      <c r="E634" s="7"/>
      <c r="F634" s="38"/>
      <c r="G634" s="38"/>
      <c r="H634" s="38"/>
    </row>
    <row r="635" ht="26.25" customHeight="1">
      <c r="B635" s="58"/>
      <c r="C635" s="32"/>
      <c r="D635" s="57"/>
      <c r="E635" s="7"/>
      <c r="F635" s="38"/>
      <c r="G635" s="38"/>
      <c r="H635" s="38"/>
    </row>
    <row r="636" ht="26.25" customHeight="1">
      <c r="B636" s="58"/>
      <c r="C636" s="32"/>
      <c r="D636" s="57"/>
      <c r="E636" s="7"/>
      <c r="F636" s="38"/>
      <c r="G636" s="38"/>
      <c r="H636" s="38"/>
    </row>
    <row r="637" ht="26.25" customHeight="1">
      <c r="B637" s="58"/>
      <c r="C637" s="32"/>
      <c r="D637" s="57"/>
      <c r="E637" s="7"/>
      <c r="F637" s="38"/>
      <c r="G637" s="38"/>
      <c r="H637" s="38"/>
    </row>
    <row r="638" ht="26.25" customHeight="1">
      <c r="B638" s="58"/>
      <c r="C638" s="32"/>
      <c r="D638" s="57"/>
      <c r="E638" s="7"/>
      <c r="F638" s="38"/>
      <c r="G638" s="38"/>
      <c r="H638" s="38"/>
    </row>
    <row r="639" ht="26.25" customHeight="1">
      <c r="B639" s="58"/>
      <c r="C639" s="32"/>
      <c r="D639" s="57"/>
      <c r="E639" s="7"/>
      <c r="F639" s="38"/>
      <c r="G639" s="38"/>
      <c r="H639" s="38"/>
    </row>
    <row r="640" ht="26.25" customHeight="1">
      <c r="B640" s="58"/>
      <c r="C640" s="32"/>
      <c r="D640" s="57"/>
      <c r="E640" s="7"/>
      <c r="F640" s="38"/>
      <c r="G640" s="38"/>
      <c r="H640" s="38"/>
    </row>
    <row r="641" ht="26.25" customHeight="1">
      <c r="B641" s="58"/>
      <c r="C641" s="32"/>
      <c r="D641" s="57"/>
      <c r="E641" s="7"/>
      <c r="F641" s="38"/>
      <c r="G641" s="38"/>
      <c r="H641" s="38"/>
    </row>
    <row r="642" ht="26.25" customHeight="1">
      <c r="B642" s="58"/>
      <c r="C642" s="32"/>
      <c r="D642" s="57"/>
      <c r="E642" s="7"/>
      <c r="F642" s="38"/>
      <c r="G642" s="38"/>
      <c r="H642" s="38"/>
    </row>
    <row r="643" ht="26.25" customHeight="1">
      <c r="B643" s="58"/>
      <c r="C643" s="32"/>
      <c r="D643" s="57"/>
      <c r="E643" s="7"/>
      <c r="F643" s="38"/>
      <c r="G643" s="38"/>
      <c r="H643" s="38"/>
    </row>
    <row r="644" ht="26.25" customHeight="1">
      <c r="B644" s="58"/>
      <c r="C644" s="32"/>
      <c r="D644" s="57"/>
      <c r="E644" s="7"/>
      <c r="F644" s="38"/>
      <c r="G644" s="38"/>
      <c r="H644" s="38"/>
    </row>
    <row r="645" ht="26.25" customHeight="1">
      <c r="B645" s="58"/>
      <c r="C645" s="32"/>
      <c r="D645" s="57"/>
      <c r="E645" s="7"/>
      <c r="F645" s="38"/>
      <c r="G645" s="38"/>
      <c r="H645" s="38"/>
    </row>
    <row r="646" ht="26.25" customHeight="1">
      <c r="B646" s="58"/>
      <c r="C646" s="32"/>
      <c r="D646" s="57"/>
      <c r="E646" s="7"/>
      <c r="F646" s="38"/>
      <c r="G646" s="38"/>
      <c r="H646" s="38"/>
    </row>
    <row r="647" ht="26.25" customHeight="1">
      <c r="B647" s="58"/>
      <c r="C647" s="32"/>
      <c r="D647" s="57"/>
      <c r="E647" s="7"/>
      <c r="F647" s="38"/>
      <c r="G647" s="38"/>
      <c r="H647" s="38"/>
    </row>
    <row r="648" ht="26.25" customHeight="1">
      <c r="B648" s="58"/>
      <c r="C648" s="32"/>
      <c r="D648" s="57"/>
      <c r="E648" s="7"/>
      <c r="F648" s="38"/>
      <c r="G648" s="38"/>
      <c r="H648" s="38"/>
    </row>
    <row r="649" ht="26.25" customHeight="1">
      <c r="B649" s="58"/>
      <c r="C649" s="32"/>
      <c r="D649" s="57"/>
      <c r="E649" s="7"/>
      <c r="F649" s="38"/>
      <c r="G649" s="38"/>
      <c r="H649" s="38"/>
    </row>
    <row r="650" ht="26.25" customHeight="1">
      <c r="B650" s="58"/>
      <c r="C650" s="32"/>
      <c r="D650" s="57"/>
      <c r="E650" s="7"/>
      <c r="F650" s="38"/>
      <c r="G650" s="38"/>
      <c r="H650" s="38"/>
    </row>
    <row r="651" ht="26.25" customHeight="1">
      <c r="B651" s="58"/>
      <c r="C651" s="32"/>
      <c r="D651" s="57"/>
      <c r="E651" s="7"/>
      <c r="F651" s="38"/>
      <c r="G651" s="38"/>
      <c r="H651" s="38"/>
    </row>
    <row r="652" ht="26.25" customHeight="1">
      <c r="B652" s="58"/>
      <c r="C652" s="32"/>
      <c r="D652" s="57"/>
      <c r="E652" s="7"/>
      <c r="F652" s="38"/>
      <c r="G652" s="38"/>
      <c r="H652" s="38"/>
    </row>
    <row r="653" ht="26.25" customHeight="1">
      <c r="B653" s="58"/>
      <c r="C653" s="32"/>
      <c r="D653" s="57"/>
      <c r="E653" s="7"/>
      <c r="F653" s="38"/>
      <c r="G653" s="38"/>
      <c r="H653" s="38"/>
    </row>
    <row r="654" ht="26.25" customHeight="1">
      <c r="B654" s="58"/>
      <c r="C654" s="32"/>
      <c r="D654" s="57"/>
      <c r="E654" s="7"/>
      <c r="F654" s="38"/>
      <c r="G654" s="38"/>
      <c r="H654" s="38"/>
    </row>
    <row r="655" ht="26.25" customHeight="1">
      <c r="B655" s="58"/>
      <c r="C655" s="32"/>
      <c r="D655" s="57"/>
      <c r="E655" s="7"/>
      <c r="F655" s="38"/>
      <c r="G655" s="38"/>
      <c r="H655" s="38"/>
    </row>
    <row r="656" ht="26.25" customHeight="1">
      <c r="B656" s="58"/>
      <c r="C656" s="32"/>
      <c r="D656" s="57"/>
      <c r="E656" s="7"/>
      <c r="F656" s="38"/>
      <c r="G656" s="38"/>
      <c r="H656" s="38"/>
    </row>
    <row r="657" ht="26.25" customHeight="1">
      <c r="B657" s="58"/>
      <c r="C657" s="32"/>
      <c r="D657" s="57"/>
      <c r="E657" s="7"/>
      <c r="F657" s="38"/>
      <c r="G657" s="38"/>
      <c r="H657" s="38"/>
    </row>
    <row r="658" ht="26.25" customHeight="1">
      <c r="B658" s="58"/>
      <c r="C658" s="32"/>
      <c r="D658" s="57"/>
      <c r="E658" s="7"/>
      <c r="F658" s="38"/>
      <c r="G658" s="38"/>
      <c r="H658" s="38"/>
    </row>
    <row r="659" ht="26.25" customHeight="1">
      <c r="B659" s="58"/>
      <c r="C659" s="32"/>
      <c r="D659" s="57"/>
      <c r="E659" s="7"/>
      <c r="F659" s="38"/>
      <c r="G659" s="38"/>
      <c r="H659" s="38"/>
    </row>
    <row r="660" ht="26.25" customHeight="1">
      <c r="B660" s="58"/>
      <c r="C660" s="32"/>
      <c r="D660" s="57"/>
      <c r="E660" s="7"/>
      <c r="F660" s="38"/>
      <c r="G660" s="38"/>
      <c r="H660" s="38"/>
    </row>
    <row r="661" ht="26.25" customHeight="1">
      <c r="B661" s="58"/>
      <c r="C661" s="32"/>
      <c r="D661" s="57"/>
      <c r="E661" s="7"/>
      <c r="F661" s="38"/>
      <c r="G661" s="38"/>
      <c r="H661" s="38"/>
    </row>
    <row r="662" ht="26.25" customHeight="1">
      <c r="B662" s="58"/>
      <c r="C662" s="32"/>
      <c r="D662" s="57"/>
      <c r="E662" s="7"/>
      <c r="F662" s="38"/>
      <c r="G662" s="38"/>
      <c r="H662" s="38"/>
    </row>
    <row r="663" ht="26.25" customHeight="1">
      <c r="B663" s="58"/>
      <c r="C663" s="32"/>
      <c r="D663" s="57"/>
      <c r="E663" s="7"/>
      <c r="F663" s="38"/>
      <c r="G663" s="38"/>
      <c r="H663" s="38"/>
    </row>
    <row r="664" ht="26.25" customHeight="1">
      <c r="B664" s="58"/>
      <c r="C664" s="32"/>
      <c r="D664" s="57"/>
      <c r="E664" s="7"/>
      <c r="F664" s="38"/>
      <c r="G664" s="38"/>
      <c r="H664" s="38"/>
    </row>
    <row r="665" ht="26.25" customHeight="1">
      <c r="B665" s="58"/>
      <c r="C665" s="32"/>
      <c r="D665" s="57"/>
      <c r="E665" s="7"/>
      <c r="F665" s="38"/>
      <c r="G665" s="38"/>
      <c r="H665" s="38"/>
    </row>
    <row r="666" ht="26.25" customHeight="1">
      <c r="B666" s="58"/>
      <c r="C666" s="32"/>
      <c r="D666" s="57"/>
      <c r="E666" s="7"/>
      <c r="F666" s="38"/>
      <c r="G666" s="38"/>
      <c r="H666" s="38"/>
    </row>
    <row r="667" ht="26.25" customHeight="1">
      <c r="B667" s="58"/>
      <c r="C667" s="32"/>
      <c r="D667" s="57"/>
      <c r="E667" s="7"/>
      <c r="F667" s="38"/>
      <c r="G667" s="38"/>
      <c r="H667" s="38"/>
    </row>
    <row r="668" ht="26.25" customHeight="1">
      <c r="B668" s="58"/>
      <c r="C668" s="32"/>
      <c r="D668" s="57"/>
      <c r="E668" s="7"/>
      <c r="F668" s="38"/>
      <c r="G668" s="38"/>
      <c r="H668" s="38"/>
    </row>
    <row r="669" ht="26.25" customHeight="1">
      <c r="B669" s="58"/>
      <c r="C669" s="32"/>
      <c r="D669" s="57"/>
      <c r="E669" s="7"/>
      <c r="F669" s="38"/>
      <c r="G669" s="38"/>
      <c r="H669" s="38"/>
    </row>
    <row r="670" ht="26.25" customHeight="1">
      <c r="B670" s="58"/>
      <c r="C670" s="32"/>
      <c r="D670" s="57"/>
      <c r="E670" s="7"/>
      <c r="F670" s="38"/>
      <c r="G670" s="38"/>
      <c r="H670" s="38"/>
    </row>
    <row r="671" ht="26.25" customHeight="1">
      <c r="B671" s="58"/>
      <c r="C671" s="32"/>
      <c r="D671" s="57"/>
      <c r="E671" s="7"/>
      <c r="F671" s="38"/>
      <c r="G671" s="38"/>
      <c r="H671" s="38"/>
    </row>
    <row r="672" ht="26.25" customHeight="1">
      <c r="B672" s="58"/>
      <c r="C672" s="32"/>
      <c r="D672" s="57"/>
      <c r="E672" s="7"/>
      <c r="F672" s="38"/>
      <c r="G672" s="38"/>
      <c r="H672" s="38"/>
    </row>
    <row r="673" ht="26.25" customHeight="1">
      <c r="B673" s="58"/>
      <c r="C673" s="32"/>
      <c r="D673" s="57"/>
      <c r="E673" s="7"/>
      <c r="F673" s="38"/>
      <c r="G673" s="38"/>
      <c r="H673" s="38"/>
    </row>
    <row r="674" ht="26.25" customHeight="1">
      <c r="B674" s="58"/>
      <c r="C674" s="32"/>
      <c r="D674" s="57"/>
      <c r="E674" s="7"/>
      <c r="F674" s="38"/>
      <c r="G674" s="38"/>
      <c r="H674" s="38"/>
    </row>
    <row r="675" ht="26.25" customHeight="1">
      <c r="B675" s="58"/>
      <c r="C675" s="32"/>
      <c r="D675" s="57"/>
      <c r="E675" s="7"/>
      <c r="F675" s="38"/>
      <c r="G675" s="38"/>
      <c r="H675" s="38"/>
    </row>
    <row r="676" ht="26.25" customHeight="1">
      <c r="B676" s="58"/>
      <c r="C676" s="32"/>
      <c r="D676" s="57"/>
      <c r="E676" s="7"/>
      <c r="F676" s="38"/>
      <c r="G676" s="38"/>
      <c r="H676" s="38"/>
    </row>
    <row r="677" ht="26.25" customHeight="1">
      <c r="B677" s="58"/>
      <c r="C677" s="32"/>
      <c r="D677" s="57"/>
      <c r="E677" s="7"/>
      <c r="F677" s="38"/>
      <c r="G677" s="38"/>
      <c r="H677" s="38"/>
    </row>
    <row r="678" ht="26.25" customHeight="1">
      <c r="B678" s="58"/>
      <c r="C678" s="32"/>
      <c r="D678" s="57"/>
      <c r="E678" s="7"/>
      <c r="F678" s="38"/>
      <c r="G678" s="38"/>
      <c r="H678" s="38"/>
    </row>
    <row r="679" ht="26.25" customHeight="1">
      <c r="B679" s="58"/>
      <c r="C679" s="32"/>
      <c r="D679" s="57"/>
      <c r="E679" s="7"/>
      <c r="F679" s="38"/>
      <c r="G679" s="38"/>
      <c r="H679" s="38"/>
    </row>
    <row r="680" ht="26.25" customHeight="1">
      <c r="B680" s="58"/>
      <c r="C680" s="32"/>
      <c r="D680" s="57"/>
      <c r="E680" s="7"/>
      <c r="F680" s="38"/>
      <c r="G680" s="38"/>
      <c r="H680" s="38"/>
    </row>
    <row r="681" ht="26.25" customHeight="1">
      <c r="B681" s="58"/>
      <c r="C681" s="32"/>
      <c r="D681" s="57"/>
      <c r="E681" s="7"/>
      <c r="F681" s="38"/>
      <c r="G681" s="38"/>
      <c r="H681" s="38"/>
    </row>
    <row r="682" ht="26.25" customHeight="1">
      <c r="B682" s="58"/>
      <c r="C682" s="32"/>
      <c r="D682" s="57"/>
      <c r="E682" s="7"/>
      <c r="F682" s="38"/>
      <c r="G682" s="38"/>
      <c r="H682" s="38"/>
    </row>
    <row r="683" ht="26.25" customHeight="1">
      <c r="B683" s="58"/>
      <c r="C683" s="32"/>
      <c r="D683" s="57"/>
      <c r="E683" s="7"/>
      <c r="F683" s="38"/>
      <c r="G683" s="38"/>
      <c r="H683" s="38"/>
    </row>
    <row r="684" ht="26.25" customHeight="1">
      <c r="B684" s="58"/>
      <c r="C684" s="32"/>
      <c r="D684" s="57"/>
      <c r="E684" s="7"/>
      <c r="F684" s="38"/>
      <c r="G684" s="38"/>
      <c r="H684" s="38"/>
    </row>
    <row r="685" ht="26.25" customHeight="1">
      <c r="B685" s="58"/>
      <c r="C685" s="32"/>
      <c r="D685" s="57"/>
      <c r="E685" s="7"/>
      <c r="F685" s="38"/>
      <c r="G685" s="38"/>
      <c r="H685" s="38"/>
    </row>
    <row r="686" ht="26.25" customHeight="1">
      <c r="B686" s="58"/>
      <c r="C686" s="32"/>
      <c r="D686" s="57"/>
      <c r="E686" s="7"/>
      <c r="F686" s="38"/>
      <c r="G686" s="38"/>
      <c r="H686" s="38"/>
    </row>
    <row r="687" ht="26.25" customHeight="1">
      <c r="B687" s="58"/>
      <c r="C687" s="32"/>
      <c r="D687" s="57"/>
      <c r="E687" s="7"/>
      <c r="F687" s="38"/>
      <c r="G687" s="38"/>
      <c r="H687" s="38"/>
    </row>
    <row r="688" ht="26.25" customHeight="1">
      <c r="B688" s="58"/>
      <c r="C688" s="32"/>
      <c r="D688" s="57"/>
      <c r="E688" s="7"/>
      <c r="F688" s="38"/>
      <c r="G688" s="38"/>
      <c r="H688" s="38"/>
    </row>
    <row r="689" ht="26.25" customHeight="1">
      <c r="B689" s="58"/>
      <c r="C689" s="32"/>
      <c r="D689" s="57"/>
      <c r="E689" s="7"/>
      <c r="F689" s="38"/>
      <c r="G689" s="38"/>
      <c r="H689" s="38"/>
    </row>
    <row r="690" ht="26.25" customHeight="1">
      <c r="B690" s="58"/>
      <c r="C690" s="32"/>
      <c r="D690" s="57"/>
      <c r="E690" s="7"/>
      <c r="F690" s="38"/>
      <c r="G690" s="38"/>
      <c r="H690" s="38"/>
    </row>
    <row r="691" ht="26.25" customHeight="1">
      <c r="B691" s="58"/>
      <c r="C691" s="32"/>
      <c r="D691" s="57"/>
      <c r="E691" s="7"/>
      <c r="F691" s="38"/>
      <c r="G691" s="38"/>
      <c r="H691" s="38"/>
    </row>
    <row r="692" ht="26.25" customHeight="1">
      <c r="B692" s="58"/>
      <c r="C692" s="32"/>
      <c r="D692" s="57"/>
      <c r="E692" s="7"/>
      <c r="F692" s="38"/>
      <c r="G692" s="38"/>
      <c r="H692" s="38"/>
    </row>
    <row r="693" ht="26.25" customHeight="1">
      <c r="B693" s="58"/>
      <c r="C693" s="32"/>
      <c r="D693" s="57"/>
      <c r="E693" s="7"/>
      <c r="F693" s="38"/>
      <c r="G693" s="38"/>
      <c r="H693" s="38"/>
    </row>
    <row r="694" ht="26.25" customHeight="1">
      <c r="B694" s="58"/>
      <c r="C694" s="32"/>
      <c r="D694" s="57"/>
      <c r="E694" s="7"/>
      <c r="F694" s="38"/>
      <c r="G694" s="38"/>
      <c r="H694" s="38"/>
    </row>
    <row r="695" ht="26.25" customHeight="1">
      <c r="B695" s="58"/>
      <c r="C695" s="32"/>
      <c r="D695" s="57"/>
      <c r="E695" s="7"/>
      <c r="F695" s="38"/>
      <c r="G695" s="38"/>
      <c r="H695" s="38"/>
    </row>
    <row r="696" ht="26.25" customHeight="1">
      <c r="B696" s="58"/>
      <c r="C696" s="32"/>
      <c r="D696" s="57"/>
      <c r="E696" s="7"/>
      <c r="F696" s="38"/>
      <c r="G696" s="38"/>
      <c r="H696" s="38"/>
    </row>
    <row r="697" ht="26.25" customHeight="1">
      <c r="B697" s="58"/>
      <c r="C697" s="32"/>
      <c r="D697" s="57"/>
      <c r="E697" s="7"/>
      <c r="F697" s="38"/>
      <c r="G697" s="38"/>
      <c r="H697" s="38"/>
    </row>
    <row r="698" ht="26.25" customHeight="1">
      <c r="B698" s="58"/>
      <c r="C698" s="32"/>
      <c r="D698" s="57"/>
      <c r="E698" s="7"/>
      <c r="F698" s="38"/>
      <c r="G698" s="38"/>
      <c r="H698" s="38"/>
    </row>
    <row r="699" ht="26.25" customHeight="1">
      <c r="B699" s="58"/>
      <c r="C699" s="32"/>
      <c r="D699" s="57"/>
      <c r="E699" s="7"/>
      <c r="F699" s="38"/>
      <c r="G699" s="38"/>
      <c r="H699" s="38"/>
    </row>
    <row r="700" ht="26.25" customHeight="1">
      <c r="B700" s="58"/>
      <c r="C700" s="32"/>
      <c r="D700" s="57"/>
      <c r="E700" s="7"/>
      <c r="F700" s="38"/>
      <c r="G700" s="38"/>
      <c r="H700" s="38"/>
    </row>
    <row r="701" ht="26.25" customHeight="1">
      <c r="B701" s="58"/>
      <c r="C701" s="32"/>
      <c r="D701" s="57"/>
      <c r="E701" s="7"/>
      <c r="F701" s="38"/>
      <c r="G701" s="38"/>
      <c r="H701" s="38"/>
    </row>
    <row r="702" ht="26.25" customHeight="1">
      <c r="B702" s="58"/>
      <c r="C702" s="32"/>
      <c r="D702" s="57"/>
      <c r="E702" s="7"/>
      <c r="F702" s="38"/>
      <c r="G702" s="38"/>
      <c r="H702" s="38"/>
    </row>
    <row r="703" ht="26.25" customHeight="1">
      <c r="B703" s="58"/>
      <c r="C703" s="32"/>
      <c r="D703" s="57"/>
      <c r="E703" s="7"/>
      <c r="F703" s="38"/>
      <c r="G703" s="38"/>
      <c r="H703" s="38"/>
    </row>
    <row r="704" ht="26.25" customHeight="1">
      <c r="B704" s="58"/>
      <c r="C704" s="32"/>
      <c r="D704" s="57"/>
      <c r="E704" s="7"/>
      <c r="F704" s="38"/>
      <c r="G704" s="38"/>
      <c r="H704" s="38"/>
    </row>
    <row r="705" ht="26.25" customHeight="1">
      <c r="B705" s="58"/>
      <c r="C705" s="32"/>
      <c r="D705" s="57"/>
      <c r="E705" s="7"/>
      <c r="F705" s="38"/>
      <c r="G705" s="38"/>
      <c r="H705" s="38"/>
    </row>
    <row r="706" ht="26.25" customHeight="1">
      <c r="B706" s="58"/>
      <c r="C706" s="32"/>
      <c r="D706" s="57"/>
      <c r="E706" s="7"/>
      <c r="F706" s="38"/>
      <c r="G706" s="38"/>
      <c r="H706" s="38"/>
    </row>
    <row r="707" ht="26.25" customHeight="1">
      <c r="B707" s="58"/>
      <c r="C707" s="32"/>
      <c r="D707" s="57"/>
      <c r="E707" s="7"/>
      <c r="F707" s="38"/>
      <c r="G707" s="38"/>
      <c r="H707" s="38"/>
    </row>
    <row r="708" ht="26.25" customHeight="1">
      <c r="B708" s="58"/>
      <c r="C708" s="32"/>
      <c r="D708" s="57"/>
      <c r="E708" s="7"/>
      <c r="F708" s="38"/>
      <c r="G708" s="38"/>
      <c r="H708" s="38"/>
    </row>
    <row r="709" ht="26.25" customHeight="1">
      <c r="B709" s="58"/>
      <c r="C709" s="32"/>
      <c r="D709" s="57"/>
      <c r="E709" s="7"/>
      <c r="F709" s="38"/>
      <c r="G709" s="38"/>
      <c r="H709" s="38"/>
    </row>
    <row r="710" ht="26.25" customHeight="1">
      <c r="B710" s="58"/>
      <c r="C710" s="32"/>
      <c r="D710" s="57"/>
      <c r="E710" s="7"/>
      <c r="F710" s="38"/>
      <c r="G710" s="38"/>
      <c r="H710" s="38"/>
    </row>
    <row r="711" ht="26.25" customHeight="1">
      <c r="B711" s="58"/>
      <c r="C711" s="32"/>
      <c r="D711" s="57"/>
      <c r="E711" s="7"/>
      <c r="F711" s="38"/>
      <c r="G711" s="38"/>
      <c r="H711" s="38"/>
    </row>
    <row r="712" ht="26.25" customHeight="1">
      <c r="B712" s="58"/>
      <c r="C712" s="32"/>
      <c r="D712" s="57"/>
      <c r="E712" s="7"/>
      <c r="F712" s="38"/>
      <c r="G712" s="38"/>
      <c r="H712" s="38"/>
    </row>
    <row r="713" ht="26.25" customHeight="1">
      <c r="B713" s="58"/>
      <c r="C713" s="32"/>
      <c r="D713" s="57"/>
      <c r="E713" s="7"/>
      <c r="F713" s="38"/>
      <c r="G713" s="38"/>
      <c r="H713" s="38"/>
    </row>
    <row r="714" ht="26.25" customHeight="1">
      <c r="B714" s="58"/>
      <c r="C714" s="32"/>
      <c r="D714" s="57"/>
      <c r="E714" s="7"/>
      <c r="F714" s="38"/>
      <c r="G714" s="38"/>
      <c r="H714" s="38"/>
    </row>
    <row r="715" ht="26.25" customHeight="1">
      <c r="B715" s="58"/>
      <c r="C715" s="32"/>
      <c r="D715" s="57"/>
      <c r="E715" s="7"/>
      <c r="F715" s="38"/>
      <c r="G715" s="38"/>
      <c r="H715" s="38"/>
    </row>
    <row r="716" ht="26.25" customHeight="1">
      <c r="B716" s="58"/>
      <c r="C716" s="32"/>
      <c r="D716" s="57"/>
      <c r="E716" s="7"/>
      <c r="F716" s="38"/>
      <c r="G716" s="38"/>
      <c r="H716" s="38"/>
    </row>
    <row r="717" ht="26.25" customHeight="1">
      <c r="B717" s="58"/>
      <c r="C717" s="32"/>
      <c r="D717" s="57"/>
      <c r="E717" s="7"/>
      <c r="F717" s="38"/>
      <c r="G717" s="38"/>
      <c r="H717" s="38"/>
    </row>
    <row r="718" ht="26.25" customHeight="1">
      <c r="B718" s="58"/>
      <c r="C718" s="32"/>
      <c r="D718" s="57"/>
      <c r="E718" s="7"/>
      <c r="F718" s="38"/>
      <c r="G718" s="38"/>
      <c r="H718" s="38"/>
    </row>
    <row r="719" ht="26.25" customHeight="1">
      <c r="B719" s="58"/>
      <c r="C719" s="32"/>
      <c r="D719" s="57"/>
      <c r="E719" s="7"/>
      <c r="F719" s="38"/>
      <c r="G719" s="38"/>
      <c r="H719" s="38"/>
    </row>
    <row r="720" ht="26.25" customHeight="1">
      <c r="B720" s="58"/>
      <c r="C720" s="32"/>
      <c r="D720" s="57"/>
      <c r="E720" s="7"/>
      <c r="F720" s="38"/>
      <c r="G720" s="38"/>
      <c r="H720" s="38"/>
    </row>
    <row r="721" ht="26.25" customHeight="1">
      <c r="B721" s="58"/>
      <c r="C721" s="32"/>
      <c r="D721" s="57"/>
      <c r="E721" s="7"/>
      <c r="F721" s="38"/>
      <c r="G721" s="38"/>
      <c r="H721" s="38"/>
    </row>
    <row r="722" ht="26.25" customHeight="1">
      <c r="B722" s="58"/>
      <c r="C722" s="32"/>
      <c r="D722" s="57"/>
      <c r="E722" s="7"/>
      <c r="F722" s="38"/>
      <c r="G722" s="38"/>
      <c r="H722" s="38"/>
    </row>
    <row r="723" ht="26.25" customHeight="1">
      <c r="B723" s="58"/>
      <c r="C723" s="32"/>
      <c r="D723" s="57"/>
      <c r="E723" s="7"/>
      <c r="F723" s="38"/>
      <c r="G723" s="38"/>
      <c r="H723" s="38"/>
    </row>
    <row r="724" ht="26.25" customHeight="1">
      <c r="B724" s="58"/>
      <c r="C724" s="32"/>
      <c r="D724" s="57"/>
      <c r="E724" s="7"/>
      <c r="F724" s="38"/>
      <c r="G724" s="38"/>
      <c r="H724" s="38"/>
    </row>
    <row r="725" ht="26.25" customHeight="1">
      <c r="B725" s="58"/>
      <c r="C725" s="32"/>
      <c r="D725" s="57"/>
      <c r="E725" s="7"/>
      <c r="F725" s="38"/>
      <c r="G725" s="38"/>
      <c r="H725" s="38"/>
    </row>
    <row r="726" ht="26.25" customHeight="1">
      <c r="B726" s="58"/>
      <c r="C726" s="32"/>
      <c r="D726" s="57"/>
      <c r="E726" s="7"/>
      <c r="F726" s="38"/>
      <c r="G726" s="38"/>
      <c r="H726" s="38"/>
    </row>
    <row r="727" ht="26.25" customHeight="1">
      <c r="B727" s="58"/>
      <c r="C727" s="32"/>
      <c r="D727" s="57"/>
      <c r="E727" s="7"/>
      <c r="F727" s="38"/>
      <c r="G727" s="38"/>
      <c r="H727" s="38"/>
    </row>
    <row r="728" ht="26.25" customHeight="1">
      <c r="B728" s="58"/>
      <c r="C728" s="32"/>
      <c r="D728" s="57"/>
      <c r="E728" s="7"/>
      <c r="F728" s="38"/>
      <c r="G728" s="38"/>
      <c r="H728" s="38"/>
    </row>
    <row r="729" ht="26.25" customHeight="1">
      <c r="B729" s="58"/>
      <c r="C729" s="32"/>
      <c r="D729" s="57"/>
      <c r="E729" s="7"/>
      <c r="F729" s="38"/>
      <c r="G729" s="38"/>
      <c r="H729" s="38"/>
    </row>
    <row r="730" ht="26.25" customHeight="1">
      <c r="B730" s="58"/>
      <c r="C730" s="32"/>
      <c r="D730" s="57"/>
      <c r="E730" s="7"/>
      <c r="F730" s="38"/>
      <c r="G730" s="38"/>
      <c r="H730" s="38"/>
    </row>
    <row r="731" ht="26.25" customHeight="1">
      <c r="B731" s="58"/>
      <c r="C731" s="32"/>
      <c r="D731" s="57"/>
      <c r="E731" s="7"/>
      <c r="F731" s="38"/>
      <c r="G731" s="38"/>
      <c r="H731" s="38"/>
    </row>
    <row r="732" ht="26.25" customHeight="1">
      <c r="B732" s="58"/>
      <c r="C732" s="32"/>
      <c r="D732" s="57"/>
      <c r="E732" s="7"/>
      <c r="F732" s="38"/>
      <c r="G732" s="38"/>
      <c r="H732" s="38"/>
    </row>
    <row r="733" ht="26.25" customHeight="1">
      <c r="B733" s="58"/>
      <c r="C733" s="32"/>
      <c r="D733" s="57"/>
      <c r="E733" s="7"/>
      <c r="F733" s="38"/>
      <c r="G733" s="38"/>
      <c r="H733" s="38"/>
    </row>
    <row r="734" ht="26.25" customHeight="1">
      <c r="B734" s="58"/>
      <c r="C734" s="32"/>
      <c r="D734" s="57"/>
      <c r="E734" s="7"/>
      <c r="F734" s="38"/>
      <c r="G734" s="38"/>
      <c r="H734" s="38"/>
    </row>
    <row r="735" ht="26.25" customHeight="1">
      <c r="B735" s="58"/>
      <c r="C735" s="32"/>
      <c r="D735" s="57"/>
      <c r="E735" s="7"/>
      <c r="F735" s="38"/>
      <c r="G735" s="38"/>
      <c r="H735" s="38"/>
    </row>
    <row r="736" ht="26.25" customHeight="1">
      <c r="B736" s="58"/>
      <c r="C736" s="32"/>
      <c r="D736" s="57"/>
      <c r="E736" s="7"/>
      <c r="F736" s="38"/>
      <c r="G736" s="38"/>
      <c r="H736" s="38"/>
    </row>
    <row r="737" ht="26.25" customHeight="1">
      <c r="B737" s="58"/>
      <c r="C737" s="32"/>
      <c r="D737" s="57"/>
      <c r="E737" s="7"/>
      <c r="F737" s="38"/>
      <c r="G737" s="38"/>
      <c r="H737" s="38"/>
    </row>
    <row r="738" ht="26.25" customHeight="1">
      <c r="B738" s="58"/>
      <c r="C738" s="32"/>
      <c r="D738" s="57"/>
      <c r="E738" s="7"/>
      <c r="F738" s="38"/>
      <c r="G738" s="38"/>
      <c r="H738" s="38"/>
    </row>
    <row r="739" ht="26.25" customHeight="1">
      <c r="B739" s="58"/>
      <c r="C739" s="32"/>
      <c r="D739" s="57"/>
      <c r="E739" s="7"/>
      <c r="F739" s="38"/>
      <c r="G739" s="38"/>
      <c r="H739" s="38"/>
    </row>
    <row r="740" ht="26.25" customHeight="1">
      <c r="B740" s="58"/>
      <c r="C740" s="32"/>
      <c r="D740" s="57"/>
      <c r="E740" s="7"/>
      <c r="F740" s="38"/>
      <c r="G740" s="38"/>
      <c r="H740" s="38"/>
    </row>
    <row r="741" ht="26.25" customHeight="1">
      <c r="B741" s="58"/>
      <c r="C741" s="32"/>
      <c r="D741" s="57"/>
      <c r="E741" s="7"/>
      <c r="F741" s="38"/>
      <c r="G741" s="38"/>
      <c r="H741" s="38"/>
    </row>
    <row r="742" ht="26.25" customHeight="1">
      <c r="B742" s="58"/>
      <c r="C742" s="32"/>
      <c r="D742" s="57"/>
      <c r="E742" s="7"/>
      <c r="F742" s="38"/>
      <c r="G742" s="38"/>
      <c r="H742" s="38"/>
    </row>
    <row r="743" ht="26.25" customHeight="1">
      <c r="B743" s="58"/>
      <c r="C743" s="32"/>
      <c r="D743" s="57"/>
      <c r="E743" s="7"/>
      <c r="F743" s="38"/>
      <c r="G743" s="38"/>
      <c r="H743" s="38"/>
    </row>
    <row r="744" ht="26.25" customHeight="1">
      <c r="B744" s="58"/>
      <c r="C744" s="32"/>
      <c r="D744" s="57"/>
      <c r="E744" s="7"/>
      <c r="F744" s="38"/>
      <c r="G744" s="38"/>
      <c r="H744" s="38"/>
    </row>
    <row r="745" ht="26.25" customHeight="1">
      <c r="B745" s="58"/>
      <c r="C745" s="32"/>
      <c r="D745" s="57"/>
      <c r="E745" s="7"/>
      <c r="F745" s="38"/>
      <c r="G745" s="38"/>
      <c r="H745" s="38"/>
    </row>
    <row r="746" ht="26.25" customHeight="1">
      <c r="B746" s="58"/>
      <c r="C746" s="32"/>
      <c r="D746" s="57"/>
      <c r="E746" s="7"/>
      <c r="F746" s="38"/>
      <c r="G746" s="38"/>
      <c r="H746" s="38"/>
    </row>
    <row r="747" ht="26.25" customHeight="1">
      <c r="B747" s="58"/>
      <c r="C747" s="32"/>
      <c r="D747" s="57"/>
      <c r="E747" s="7"/>
      <c r="F747" s="38"/>
      <c r="G747" s="38"/>
      <c r="H747" s="38"/>
    </row>
    <row r="748" ht="26.25" customHeight="1">
      <c r="B748" s="58"/>
      <c r="C748" s="32"/>
      <c r="D748" s="57"/>
      <c r="E748" s="7"/>
      <c r="F748" s="38"/>
      <c r="G748" s="38"/>
      <c r="H748" s="38"/>
    </row>
    <row r="749" ht="26.25" customHeight="1">
      <c r="B749" s="58"/>
      <c r="C749" s="32"/>
      <c r="D749" s="57"/>
      <c r="E749" s="7"/>
      <c r="F749" s="38"/>
      <c r="G749" s="38"/>
      <c r="H749" s="38"/>
    </row>
    <row r="750" ht="26.25" customHeight="1">
      <c r="B750" s="58"/>
      <c r="C750" s="32"/>
      <c r="D750" s="57"/>
      <c r="E750" s="7"/>
      <c r="F750" s="38"/>
      <c r="G750" s="38"/>
      <c r="H750" s="38"/>
    </row>
    <row r="751" ht="26.25" customHeight="1">
      <c r="B751" s="58"/>
      <c r="C751" s="32"/>
      <c r="D751" s="57"/>
      <c r="E751" s="7"/>
      <c r="F751" s="38"/>
      <c r="G751" s="38"/>
      <c r="H751" s="38"/>
    </row>
    <row r="752" ht="26.25" customHeight="1">
      <c r="B752" s="58"/>
      <c r="C752" s="32"/>
      <c r="D752" s="57"/>
      <c r="E752" s="7"/>
      <c r="F752" s="38"/>
      <c r="G752" s="38"/>
      <c r="H752" s="38"/>
    </row>
    <row r="753" ht="26.25" customHeight="1">
      <c r="B753" s="58"/>
      <c r="C753" s="32"/>
      <c r="D753" s="57"/>
      <c r="E753" s="7"/>
      <c r="F753" s="38"/>
      <c r="G753" s="38"/>
      <c r="H753" s="38"/>
    </row>
    <row r="754" ht="26.25" customHeight="1">
      <c r="B754" s="58"/>
      <c r="C754" s="32"/>
      <c r="D754" s="57"/>
      <c r="E754" s="7"/>
      <c r="F754" s="38"/>
      <c r="G754" s="38"/>
      <c r="H754" s="38"/>
    </row>
    <row r="755" ht="26.25" customHeight="1">
      <c r="B755" s="58"/>
      <c r="C755" s="32"/>
      <c r="D755" s="57"/>
      <c r="E755" s="7"/>
      <c r="F755" s="38"/>
      <c r="G755" s="38"/>
      <c r="H755" s="38"/>
    </row>
    <row r="756" ht="26.25" customHeight="1">
      <c r="B756" s="58"/>
      <c r="C756" s="32"/>
      <c r="D756" s="57"/>
      <c r="E756" s="7"/>
      <c r="F756" s="38"/>
      <c r="G756" s="38"/>
      <c r="H756" s="38"/>
    </row>
    <row r="757" ht="26.25" customHeight="1">
      <c r="B757" s="58"/>
      <c r="C757" s="32"/>
      <c r="D757" s="57"/>
      <c r="E757" s="7"/>
      <c r="F757" s="38"/>
      <c r="G757" s="38"/>
      <c r="H757" s="38"/>
    </row>
    <row r="758" ht="26.25" customHeight="1">
      <c r="B758" s="58"/>
      <c r="C758" s="32"/>
      <c r="D758" s="57"/>
      <c r="E758" s="7"/>
      <c r="F758" s="38"/>
      <c r="G758" s="38"/>
      <c r="H758" s="38"/>
    </row>
    <row r="759" ht="26.25" customHeight="1">
      <c r="B759" s="58"/>
      <c r="C759" s="32"/>
      <c r="D759" s="57"/>
      <c r="E759" s="7"/>
      <c r="F759" s="38"/>
      <c r="G759" s="38"/>
      <c r="H759" s="38"/>
    </row>
    <row r="760" ht="26.25" customHeight="1">
      <c r="B760" s="58"/>
      <c r="C760" s="32"/>
      <c r="D760" s="57"/>
      <c r="E760" s="7"/>
      <c r="F760" s="38"/>
      <c r="G760" s="38"/>
      <c r="H760" s="38"/>
    </row>
    <row r="761" ht="26.25" customHeight="1">
      <c r="B761" s="58"/>
      <c r="C761" s="32"/>
      <c r="D761" s="57"/>
      <c r="E761" s="7"/>
      <c r="F761" s="38"/>
      <c r="G761" s="38"/>
      <c r="H761" s="38"/>
    </row>
    <row r="762" ht="26.25" customHeight="1">
      <c r="B762" s="58"/>
      <c r="C762" s="32"/>
      <c r="D762" s="57"/>
      <c r="E762" s="7"/>
      <c r="F762" s="38"/>
      <c r="G762" s="38"/>
      <c r="H762" s="38"/>
    </row>
    <row r="763" ht="26.25" customHeight="1">
      <c r="B763" s="58"/>
      <c r="C763" s="32"/>
      <c r="D763" s="57"/>
      <c r="E763" s="7"/>
      <c r="F763" s="38"/>
      <c r="G763" s="38"/>
      <c r="H763" s="38"/>
    </row>
    <row r="764" ht="26.25" customHeight="1">
      <c r="B764" s="58"/>
      <c r="C764" s="32"/>
      <c r="D764" s="57"/>
      <c r="E764" s="7"/>
      <c r="F764" s="38"/>
      <c r="G764" s="38"/>
      <c r="H764" s="38"/>
    </row>
    <row r="765" ht="26.25" customHeight="1">
      <c r="B765" s="58"/>
      <c r="C765" s="32"/>
      <c r="D765" s="57"/>
      <c r="E765" s="7"/>
      <c r="F765" s="38"/>
      <c r="G765" s="38"/>
      <c r="H765" s="38"/>
    </row>
    <row r="766" ht="26.25" customHeight="1">
      <c r="B766" s="58"/>
      <c r="C766" s="32"/>
      <c r="D766" s="57"/>
      <c r="E766" s="7"/>
      <c r="F766" s="38"/>
      <c r="G766" s="38"/>
      <c r="H766" s="38"/>
    </row>
    <row r="767" ht="26.25" customHeight="1">
      <c r="B767" s="58"/>
      <c r="C767" s="32"/>
      <c r="D767" s="57"/>
      <c r="E767" s="7"/>
      <c r="F767" s="38"/>
      <c r="G767" s="38"/>
      <c r="H767" s="38"/>
    </row>
    <row r="768" ht="26.25" customHeight="1">
      <c r="B768" s="58"/>
      <c r="C768" s="32"/>
      <c r="D768" s="57"/>
      <c r="E768" s="7"/>
      <c r="F768" s="38"/>
      <c r="G768" s="38"/>
      <c r="H768" s="38"/>
    </row>
    <row r="769" ht="26.25" customHeight="1">
      <c r="B769" s="58"/>
      <c r="C769" s="32"/>
      <c r="D769" s="57"/>
      <c r="E769" s="7"/>
      <c r="F769" s="38"/>
      <c r="G769" s="38"/>
      <c r="H769" s="38"/>
    </row>
    <row r="770" ht="26.25" customHeight="1">
      <c r="B770" s="58"/>
      <c r="C770" s="32"/>
      <c r="D770" s="57"/>
      <c r="E770" s="7"/>
      <c r="F770" s="38"/>
      <c r="G770" s="38"/>
      <c r="H770" s="38"/>
    </row>
    <row r="771" ht="26.25" customHeight="1">
      <c r="B771" s="58"/>
      <c r="C771" s="32"/>
      <c r="D771" s="57"/>
      <c r="E771" s="7"/>
      <c r="F771" s="38"/>
      <c r="G771" s="38"/>
      <c r="H771" s="38"/>
    </row>
    <row r="772" ht="26.25" customHeight="1">
      <c r="B772" s="58"/>
      <c r="C772" s="32"/>
      <c r="D772" s="57"/>
      <c r="E772" s="7"/>
      <c r="F772" s="38"/>
      <c r="G772" s="38"/>
      <c r="H772" s="38"/>
    </row>
    <row r="773" ht="26.25" customHeight="1">
      <c r="B773" s="58"/>
      <c r="C773" s="32"/>
      <c r="D773" s="57"/>
      <c r="E773" s="7"/>
      <c r="F773" s="38"/>
      <c r="G773" s="38"/>
      <c r="H773" s="38"/>
    </row>
    <row r="774" ht="26.25" customHeight="1">
      <c r="B774" s="58"/>
      <c r="C774" s="32"/>
      <c r="D774" s="57"/>
      <c r="E774" s="7"/>
      <c r="F774" s="38"/>
      <c r="G774" s="38"/>
      <c r="H774" s="38"/>
    </row>
    <row r="775" ht="26.25" customHeight="1">
      <c r="B775" s="58"/>
      <c r="C775" s="32"/>
      <c r="D775" s="57"/>
      <c r="E775" s="7"/>
      <c r="F775" s="38"/>
      <c r="G775" s="38"/>
      <c r="H775" s="38"/>
    </row>
    <row r="776" ht="26.25" customHeight="1">
      <c r="B776" s="58"/>
      <c r="C776" s="32"/>
      <c r="D776" s="57"/>
      <c r="E776" s="7"/>
      <c r="F776" s="38"/>
      <c r="G776" s="38"/>
      <c r="H776" s="38"/>
    </row>
    <row r="777" ht="26.25" customHeight="1">
      <c r="B777" s="58"/>
      <c r="C777" s="32"/>
      <c r="D777" s="57"/>
      <c r="E777" s="7"/>
      <c r="F777" s="38"/>
      <c r="G777" s="38"/>
      <c r="H777" s="38"/>
    </row>
    <row r="778" ht="26.25" customHeight="1">
      <c r="B778" s="58"/>
      <c r="C778" s="32"/>
      <c r="D778" s="57"/>
      <c r="E778" s="7"/>
      <c r="F778" s="38"/>
      <c r="G778" s="38"/>
      <c r="H778" s="38"/>
    </row>
    <row r="779" ht="26.25" customHeight="1">
      <c r="B779" s="58"/>
      <c r="C779" s="32"/>
      <c r="D779" s="57"/>
      <c r="E779" s="7"/>
      <c r="F779" s="38"/>
      <c r="G779" s="38"/>
      <c r="H779" s="38"/>
    </row>
    <row r="780" ht="26.25" customHeight="1">
      <c r="B780" s="58"/>
      <c r="C780" s="32"/>
      <c r="D780" s="57"/>
      <c r="E780" s="7"/>
      <c r="F780" s="38"/>
      <c r="G780" s="38"/>
      <c r="H780" s="38"/>
    </row>
    <row r="781" ht="26.25" customHeight="1">
      <c r="B781" s="58"/>
      <c r="C781" s="32"/>
      <c r="D781" s="57"/>
      <c r="E781" s="7"/>
      <c r="F781" s="38"/>
      <c r="G781" s="38"/>
      <c r="H781" s="38"/>
    </row>
    <row r="782" ht="26.25" customHeight="1">
      <c r="B782" s="58"/>
      <c r="C782" s="32"/>
      <c r="D782" s="57"/>
      <c r="E782" s="7"/>
      <c r="F782" s="38"/>
      <c r="G782" s="38"/>
      <c r="H782" s="38"/>
    </row>
    <row r="783" ht="26.25" customHeight="1">
      <c r="B783" s="58"/>
      <c r="C783" s="32"/>
      <c r="D783" s="57"/>
      <c r="E783" s="7"/>
      <c r="F783" s="38"/>
      <c r="G783" s="38"/>
      <c r="H783" s="38"/>
    </row>
    <row r="784" ht="26.25" customHeight="1">
      <c r="B784" s="58"/>
      <c r="C784" s="32"/>
      <c r="D784" s="57"/>
      <c r="E784" s="7"/>
      <c r="F784" s="38"/>
      <c r="G784" s="38"/>
      <c r="H784" s="38"/>
    </row>
    <row r="785" ht="26.25" customHeight="1">
      <c r="B785" s="58"/>
      <c r="C785" s="32"/>
      <c r="D785" s="57"/>
      <c r="E785" s="7"/>
      <c r="F785" s="38"/>
      <c r="G785" s="38"/>
      <c r="H785" s="38"/>
    </row>
    <row r="786" ht="26.25" customHeight="1">
      <c r="B786" s="58"/>
      <c r="C786" s="32"/>
      <c r="D786" s="57"/>
      <c r="E786" s="7"/>
      <c r="F786" s="38"/>
      <c r="G786" s="38"/>
      <c r="H786" s="38"/>
    </row>
    <row r="787" ht="26.25" customHeight="1">
      <c r="B787" s="58"/>
      <c r="C787" s="32"/>
      <c r="D787" s="57"/>
      <c r="E787" s="7"/>
      <c r="F787" s="38"/>
      <c r="G787" s="38"/>
      <c r="H787" s="38"/>
    </row>
    <row r="788" ht="26.25" customHeight="1">
      <c r="B788" s="58"/>
      <c r="C788" s="32"/>
      <c r="D788" s="57"/>
      <c r="E788" s="7"/>
      <c r="F788" s="38"/>
      <c r="G788" s="38"/>
      <c r="H788" s="38"/>
    </row>
    <row r="789" ht="26.25" customHeight="1">
      <c r="B789" s="58"/>
      <c r="C789" s="32"/>
      <c r="D789" s="57"/>
      <c r="E789" s="7"/>
      <c r="F789" s="38"/>
      <c r="G789" s="38"/>
      <c r="H789" s="38"/>
    </row>
    <row r="790" ht="26.25" customHeight="1">
      <c r="B790" s="58"/>
      <c r="C790" s="32"/>
      <c r="D790" s="57"/>
      <c r="E790" s="7"/>
      <c r="F790" s="38"/>
      <c r="G790" s="38"/>
      <c r="H790" s="38"/>
    </row>
    <row r="791" ht="26.25" customHeight="1">
      <c r="B791" s="58"/>
      <c r="C791" s="32"/>
      <c r="D791" s="57"/>
      <c r="E791" s="7"/>
      <c r="F791" s="38"/>
      <c r="G791" s="38"/>
      <c r="H791" s="38"/>
    </row>
    <row r="792" ht="26.25" customHeight="1">
      <c r="B792" s="58"/>
      <c r="C792" s="32"/>
      <c r="D792" s="57"/>
      <c r="E792" s="7"/>
      <c r="F792" s="38"/>
      <c r="G792" s="38"/>
      <c r="H792" s="38"/>
    </row>
    <row r="793" ht="26.25" customHeight="1">
      <c r="B793" s="58"/>
      <c r="C793" s="32"/>
      <c r="D793" s="57"/>
      <c r="E793" s="7"/>
      <c r="F793" s="38"/>
      <c r="G793" s="38"/>
      <c r="H793" s="38"/>
    </row>
    <row r="794" ht="26.25" customHeight="1">
      <c r="B794" s="58"/>
      <c r="C794" s="32"/>
      <c r="D794" s="57"/>
      <c r="E794" s="7"/>
      <c r="F794" s="38"/>
      <c r="G794" s="38"/>
      <c r="H794" s="38"/>
    </row>
    <row r="795" ht="26.25" customHeight="1">
      <c r="B795" s="58"/>
      <c r="C795" s="32"/>
      <c r="D795" s="57"/>
      <c r="E795" s="7"/>
      <c r="F795" s="38"/>
      <c r="G795" s="38"/>
      <c r="H795" s="38"/>
    </row>
    <row r="796" ht="26.25" customHeight="1">
      <c r="B796" s="58"/>
      <c r="C796" s="32"/>
      <c r="D796" s="57"/>
      <c r="E796" s="7"/>
      <c r="F796" s="38"/>
      <c r="G796" s="38"/>
      <c r="H796" s="38"/>
    </row>
    <row r="797" ht="26.25" customHeight="1">
      <c r="B797" s="58"/>
      <c r="C797" s="32"/>
      <c r="D797" s="57"/>
      <c r="E797" s="7"/>
      <c r="F797" s="38"/>
      <c r="G797" s="38"/>
      <c r="H797" s="38"/>
    </row>
    <row r="798" ht="26.25" customHeight="1">
      <c r="B798" s="58"/>
      <c r="C798" s="32"/>
      <c r="D798" s="57"/>
      <c r="E798" s="7"/>
      <c r="F798" s="38"/>
      <c r="G798" s="38"/>
      <c r="H798" s="38"/>
    </row>
    <row r="799" ht="26.25" customHeight="1">
      <c r="B799" s="58"/>
      <c r="C799" s="32"/>
      <c r="D799" s="57"/>
      <c r="E799" s="7"/>
      <c r="F799" s="38"/>
      <c r="G799" s="38"/>
      <c r="H799" s="38"/>
    </row>
    <row r="800" ht="26.25" customHeight="1">
      <c r="B800" s="58"/>
      <c r="C800" s="32"/>
      <c r="D800" s="57"/>
      <c r="E800" s="7"/>
      <c r="F800" s="38"/>
      <c r="G800" s="38"/>
      <c r="H800" s="38"/>
    </row>
    <row r="801" ht="26.25" customHeight="1">
      <c r="B801" s="58"/>
      <c r="C801" s="32"/>
      <c r="D801" s="57"/>
      <c r="E801" s="7"/>
      <c r="F801" s="38"/>
      <c r="G801" s="38"/>
      <c r="H801" s="38"/>
    </row>
    <row r="802" ht="26.25" customHeight="1">
      <c r="B802" s="58"/>
      <c r="C802" s="32"/>
      <c r="D802" s="57"/>
      <c r="E802" s="7"/>
      <c r="F802" s="38"/>
      <c r="G802" s="38"/>
      <c r="H802" s="38"/>
    </row>
    <row r="803" ht="26.25" customHeight="1">
      <c r="B803" s="58"/>
      <c r="C803" s="32"/>
      <c r="D803" s="57"/>
      <c r="E803" s="7"/>
      <c r="F803" s="38"/>
      <c r="G803" s="38"/>
      <c r="H803" s="38"/>
    </row>
    <row r="804" ht="26.25" customHeight="1">
      <c r="B804" s="58"/>
      <c r="C804" s="32"/>
      <c r="D804" s="57"/>
      <c r="E804" s="7"/>
      <c r="F804" s="38"/>
      <c r="G804" s="38"/>
      <c r="H804" s="38"/>
    </row>
    <row r="805" ht="26.25" customHeight="1">
      <c r="B805" s="58"/>
      <c r="C805" s="32"/>
      <c r="D805" s="57"/>
      <c r="E805" s="7"/>
      <c r="F805" s="38"/>
      <c r="G805" s="38"/>
      <c r="H805" s="38"/>
    </row>
    <row r="806" ht="26.25" customHeight="1">
      <c r="B806" s="58"/>
      <c r="C806" s="32"/>
      <c r="D806" s="57"/>
      <c r="E806" s="7"/>
      <c r="F806" s="38"/>
      <c r="G806" s="38"/>
      <c r="H806" s="38"/>
    </row>
    <row r="807" ht="26.25" customHeight="1">
      <c r="B807" s="58"/>
      <c r="C807" s="32"/>
      <c r="D807" s="57"/>
      <c r="E807" s="7"/>
      <c r="F807" s="38"/>
      <c r="G807" s="38"/>
      <c r="H807" s="38"/>
    </row>
    <row r="808" ht="26.25" customHeight="1">
      <c r="B808" s="58"/>
      <c r="C808" s="32"/>
      <c r="D808" s="57"/>
      <c r="E808" s="7"/>
      <c r="F808" s="38"/>
      <c r="G808" s="38"/>
      <c r="H808" s="38"/>
    </row>
    <row r="809" ht="26.25" customHeight="1">
      <c r="B809" s="58"/>
      <c r="C809" s="32"/>
      <c r="D809" s="57"/>
      <c r="E809" s="7"/>
      <c r="F809" s="38"/>
      <c r="G809" s="38"/>
      <c r="H809" s="38"/>
    </row>
    <row r="810" ht="26.25" customHeight="1">
      <c r="B810" s="58"/>
      <c r="C810" s="32"/>
      <c r="D810" s="57"/>
      <c r="E810" s="7"/>
      <c r="F810" s="38"/>
      <c r="G810" s="38"/>
      <c r="H810" s="38"/>
    </row>
    <row r="811" ht="26.25" customHeight="1">
      <c r="B811" s="58"/>
      <c r="C811" s="32"/>
      <c r="D811" s="57"/>
      <c r="E811" s="7"/>
      <c r="F811" s="38"/>
      <c r="G811" s="38"/>
      <c r="H811" s="38"/>
    </row>
    <row r="812" ht="26.25" customHeight="1">
      <c r="B812" s="58"/>
      <c r="C812" s="32"/>
      <c r="D812" s="57"/>
      <c r="E812" s="7"/>
      <c r="F812" s="38"/>
      <c r="G812" s="38"/>
      <c r="H812" s="38"/>
    </row>
    <row r="813" ht="26.25" customHeight="1">
      <c r="B813" s="58"/>
      <c r="C813" s="32"/>
      <c r="D813" s="57"/>
      <c r="E813" s="7"/>
      <c r="F813" s="38"/>
      <c r="G813" s="38"/>
      <c r="H813" s="38"/>
    </row>
    <row r="814" ht="26.25" customHeight="1">
      <c r="B814" s="58"/>
      <c r="C814" s="32"/>
      <c r="D814" s="57"/>
      <c r="E814" s="7"/>
      <c r="F814" s="38"/>
      <c r="G814" s="38"/>
      <c r="H814" s="38"/>
    </row>
    <row r="815" ht="26.25" customHeight="1">
      <c r="B815" s="58"/>
      <c r="C815" s="32"/>
      <c r="D815" s="57"/>
      <c r="E815" s="7"/>
      <c r="F815" s="38"/>
      <c r="G815" s="38"/>
      <c r="H815" s="38"/>
    </row>
    <row r="816" ht="26.25" customHeight="1">
      <c r="B816" s="58"/>
      <c r="C816" s="32"/>
      <c r="D816" s="57"/>
      <c r="E816" s="7"/>
      <c r="F816" s="38"/>
      <c r="G816" s="38"/>
      <c r="H816" s="38"/>
    </row>
    <row r="817" ht="26.25" customHeight="1">
      <c r="B817" s="58"/>
      <c r="C817" s="32"/>
      <c r="D817" s="57"/>
      <c r="E817" s="7"/>
      <c r="F817" s="38"/>
      <c r="G817" s="38"/>
      <c r="H817" s="38"/>
    </row>
    <row r="818" ht="26.25" customHeight="1">
      <c r="B818" s="58"/>
      <c r="C818" s="32"/>
      <c r="D818" s="57"/>
      <c r="E818" s="7"/>
      <c r="F818" s="38"/>
      <c r="G818" s="38"/>
      <c r="H818" s="38"/>
    </row>
    <row r="819" ht="26.25" customHeight="1">
      <c r="B819" s="58"/>
      <c r="C819" s="32"/>
      <c r="D819" s="57"/>
      <c r="E819" s="7"/>
      <c r="F819" s="38"/>
      <c r="G819" s="38"/>
      <c r="H819" s="38"/>
    </row>
    <row r="820" ht="26.25" customHeight="1">
      <c r="B820" s="58"/>
      <c r="C820" s="32"/>
      <c r="D820" s="57"/>
      <c r="E820" s="7"/>
      <c r="F820" s="38"/>
      <c r="G820" s="38"/>
      <c r="H820" s="38"/>
    </row>
    <row r="821" ht="26.25" customHeight="1">
      <c r="B821" s="58"/>
      <c r="C821" s="32"/>
      <c r="D821" s="57"/>
      <c r="E821" s="7"/>
      <c r="F821" s="38"/>
      <c r="G821" s="38"/>
      <c r="H821" s="38"/>
    </row>
    <row r="822" ht="26.25" customHeight="1">
      <c r="B822" s="58"/>
      <c r="C822" s="32"/>
      <c r="D822" s="57"/>
      <c r="E822" s="7"/>
      <c r="F822" s="38"/>
      <c r="G822" s="38"/>
      <c r="H822" s="38"/>
    </row>
    <row r="823" ht="26.25" customHeight="1">
      <c r="B823" s="58"/>
      <c r="C823" s="32"/>
      <c r="D823" s="57"/>
      <c r="E823" s="7"/>
      <c r="F823" s="38"/>
      <c r="G823" s="38"/>
      <c r="H823" s="38"/>
    </row>
    <row r="824" ht="26.25" customHeight="1">
      <c r="B824" s="58"/>
      <c r="C824" s="32"/>
      <c r="D824" s="57"/>
      <c r="E824" s="7"/>
      <c r="F824" s="38"/>
      <c r="G824" s="38"/>
      <c r="H824" s="38"/>
    </row>
    <row r="825" ht="26.25" customHeight="1">
      <c r="B825" s="58"/>
      <c r="C825" s="32"/>
      <c r="D825" s="57"/>
      <c r="E825" s="7"/>
      <c r="F825" s="38"/>
      <c r="G825" s="38"/>
      <c r="H825" s="38"/>
    </row>
    <row r="826" ht="26.25" customHeight="1">
      <c r="B826" s="58"/>
      <c r="C826" s="32"/>
      <c r="D826" s="57"/>
      <c r="E826" s="7"/>
      <c r="F826" s="38"/>
      <c r="G826" s="38"/>
      <c r="H826" s="38"/>
    </row>
    <row r="827" ht="26.25" customHeight="1">
      <c r="B827" s="58"/>
      <c r="C827" s="32"/>
      <c r="D827" s="57"/>
      <c r="E827" s="7"/>
      <c r="F827" s="38"/>
      <c r="G827" s="38"/>
      <c r="H827" s="38"/>
    </row>
    <row r="828" ht="26.25" customHeight="1">
      <c r="B828" s="58"/>
      <c r="C828" s="32"/>
      <c r="D828" s="57"/>
      <c r="E828" s="7"/>
      <c r="F828" s="38"/>
      <c r="G828" s="38"/>
      <c r="H828" s="38"/>
    </row>
    <row r="829" ht="26.25" customHeight="1">
      <c r="B829" s="58"/>
      <c r="C829" s="32"/>
      <c r="D829" s="57"/>
      <c r="E829" s="7"/>
      <c r="F829" s="38"/>
      <c r="G829" s="38"/>
      <c r="H829" s="38"/>
    </row>
    <row r="830" ht="26.25" customHeight="1">
      <c r="B830" s="58"/>
      <c r="C830" s="32"/>
      <c r="D830" s="57"/>
      <c r="E830" s="7"/>
      <c r="F830" s="38"/>
      <c r="G830" s="38"/>
      <c r="H830" s="38"/>
    </row>
    <row r="831" ht="26.25" customHeight="1">
      <c r="B831" s="58"/>
      <c r="C831" s="32"/>
      <c r="D831" s="57"/>
      <c r="E831" s="7"/>
      <c r="F831" s="38"/>
      <c r="G831" s="38"/>
      <c r="H831" s="38"/>
    </row>
    <row r="832" ht="26.25" customHeight="1">
      <c r="B832" s="58"/>
      <c r="C832" s="32"/>
      <c r="D832" s="57"/>
      <c r="E832" s="7"/>
      <c r="F832" s="38"/>
      <c r="G832" s="38"/>
      <c r="H832" s="38"/>
    </row>
    <row r="833" ht="26.25" customHeight="1">
      <c r="B833" s="58"/>
      <c r="C833" s="32"/>
      <c r="D833" s="57"/>
      <c r="E833" s="7"/>
      <c r="F833" s="38"/>
      <c r="G833" s="38"/>
      <c r="H833" s="38"/>
    </row>
    <row r="834" ht="26.25" customHeight="1">
      <c r="B834" s="58"/>
      <c r="C834" s="32"/>
      <c r="D834" s="57"/>
      <c r="E834" s="7"/>
      <c r="F834" s="38"/>
      <c r="G834" s="38"/>
      <c r="H834" s="38"/>
    </row>
    <row r="835" ht="26.25" customHeight="1">
      <c r="B835" s="58"/>
      <c r="C835" s="32"/>
      <c r="D835" s="57"/>
      <c r="E835" s="7"/>
      <c r="F835" s="38"/>
      <c r="G835" s="38"/>
      <c r="H835" s="38"/>
    </row>
    <row r="836" ht="26.25" customHeight="1">
      <c r="B836" s="58"/>
      <c r="C836" s="32"/>
      <c r="D836" s="57"/>
      <c r="E836" s="7"/>
      <c r="F836" s="38"/>
      <c r="G836" s="38"/>
      <c r="H836" s="38"/>
    </row>
    <row r="837" ht="26.25" customHeight="1">
      <c r="B837" s="58"/>
      <c r="C837" s="32"/>
      <c r="D837" s="57"/>
      <c r="E837" s="7"/>
      <c r="F837" s="38"/>
      <c r="G837" s="38"/>
      <c r="H837" s="38"/>
    </row>
    <row r="838" ht="26.25" customHeight="1">
      <c r="B838" s="58"/>
      <c r="C838" s="32"/>
      <c r="D838" s="57"/>
      <c r="E838" s="7"/>
      <c r="F838" s="38"/>
      <c r="G838" s="38"/>
      <c r="H838" s="38"/>
    </row>
    <row r="839" ht="26.25" customHeight="1">
      <c r="B839" s="58"/>
      <c r="C839" s="32"/>
      <c r="D839" s="57"/>
      <c r="E839" s="7"/>
      <c r="F839" s="38"/>
      <c r="G839" s="38"/>
      <c r="H839" s="38"/>
    </row>
    <row r="840" ht="26.25" customHeight="1">
      <c r="B840" s="58"/>
      <c r="C840" s="32"/>
      <c r="D840" s="57"/>
      <c r="E840" s="7"/>
      <c r="F840" s="38"/>
      <c r="G840" s="38"/>
      <c r="H840" s="38"/>
    </row>
    <row r="841" ht="26.25" customHeight="1">
      <c r="B841" s="58"/>
      <c r="C841" s="32"/>
      <c r="D841" s="57"/>
      <c r="E841" s="7"/>
      <c r="F841" s="38"/>
      <c r="G841" s="38"/>
      <c r="H841" s="38"/>
    </row>
    <row r="842" ht="26.25" customHeight="1">
      <c r="B842" s="58"/>
      <c r="C842" s="32"/>
      <c r="D842" s="57"/>
      <c r="E842" s="7"/>
      <c r="F842" s="38"/>
      <c r="G842" s="38"/>
      <c r="H842" s="38"/>
    </row>
    <row r="843" ht="26.25" customHeight="1">
      <c r="B843" s="58"/>
      <c r="C843" s="32"/>
      <c r="D843" s="57"/>
      <c r="E843" s="7"/>
      <c r="F843" s="38"/>
      <c r="G843" s="38"/>
      <c r="H843" s="38"/>
    </row>
    <row r="844" ht="26.25" customHeight="1">
      <c r="B844" s="58"/>
      <c r="C844" s="32"/>
      <c r="D844" s="57"/>
      <c r="E844" s="7"/>
      <c r="F844" s="38"/>
      <c r="G844" s="38"/>
      <c r="H844" s="38"/>
    </row>
    <row r="845" ht="26.25" customHeight="1">
      <c r="B845" s="58"/>
      <c r="C845" s="32"/>
      <c r="D845" s="57"/>
      <c r="E845" s="7"/>
      <c r="F845" s="38"/>
      <c r="G845" s="38"/>
      <c r="H845" s="38"/>
    </row>
    <row r="846" ht="26.25" customHeight="1">
      <c r="B846" s="58"/>
      <c r="C846" s="32"/>
      <c r="D846" s="57"/>
      <c r="E846" s="7"/>
      <c r="F846" s="38"/>
      <c r="G846" s="38"/>
      <c r="H846" s="38"/>
    </row>
    <row r="847" ht="26.25" customHeight="1">
      <c r="B847" s="58"/>
      <c r="C847" s="32"/>
      <c r="D847" s="57"/>
      <c r="E847" s="7"/>
      <c r="F847" s="38"/>
      <c r="G847" s="38"/>
      <c r="H847" s="38"/>
    </row>
    <row r="848" ht="26.25" customHeight="1">
      <c r="B848" s="58"/>
      <c r="C848" s="32"/>
      <c r="D848" s="57"/>
      <c r="E848" s="7"/>
      <c r="F848" s="38"/>
      <c r="G848" s="38"/>
      <c r="H848" s="38"/>
    </row>
    <row r="849" ht="26.25" customHeight="1">
      <c r="B849" s="58"/>
      <c r="C849" s="32"/>
      <c r="D849" s="57"/>
      <c r="E849" s="7"/>
      <c r="F849" s="38"/>
      <c r="G849" s="38"/>
      <c r="H849" s="38"/>
    </row>
    <row r="850" ht="26.25" customHeight="1">
      <c r="B850" s="58"/>
      <c r="C850" s="32"/>
      <c r="D850" s="57"/>
      <c r="E850" s="7"/>
      <c r="F850" s="38"/>
      <c r="G850" s="38"/>
      <c r="H850" s="38"/>
    </row>
    <row r="851" ht="26.25" customHeight="1">
      <c r="B851" s="58"/>
      <c r="C851" s="32"/>
      <c r="D851" s="57"/>
      <c r="E851" s="7"/>
      <c r="F851" s="38"/>
      <c r="G851" s="38"/>
      <c r="H851" s="38"/>
    </row>
    <row r="852" ht="26.25" customHeight="1">
      <c r="B852" s="58"/>
      <c r="C852" s="32"/>
      <c r="D852" s="57"/>
      <c r="E852" s="7"/>
      <c r="F852" s="38"/>
      <c r="G852" s="38"/>
      <c r="H852" s="38"/>
    </row>
    <row r="853" ht="26.25" customHeight="1">
      <c r="B853" s="58"/>
      <c r="C853" s="32"/>
      <c r="D853" s="57"/>
      <c r="E853" s="7"/>
      <c r="F853" s="38"/>
      <c r="G853" s="38"/>
      <c r="H853" s="38"/>
    </row>
    <row r="854" ht="26.25" customHeight="1">
      <c r="B854" s="58"/>
      <c r="C854" s="32"/>
      <c r="D854" s="57"/>
      <c r="E854" s="7"/>
      <c r="F854" s="38"/>
      <c r="G854" s="38"/>
      <c r="H854" s="38"/>
    </row>
    <row r="855" ht="26.25" customHeight="1">
      <c r="B855" s="58"/>
      <c r="C855" s="32"/>
      <c r="D855" s="57"/>
      <c r="E855" s="7"/>
      <c r="F855" s="38"/>
      <c r="G855" s="38"/>
      <c r="H855" s="38"/>
    </row>
    <row r="856" ht="26.25" customHeight="1">
      <c r="B856" s="58"/>
      <c r="C856" s="32"/>
      <c r="D856" s="57"/>
      <c r="E856" s="7"/>
      <c r="F856" s="38"/>
      <c r="G856" s="38"/>
      <c r="H856" s="38"/>
    </row>
    <row r="857" ht="26.25" customHeight="1">
      <c r="B857" s="58"/>
      <c r="C857" s="32"/>
      <c r="D857" s="57"/>
      <c r="E857" s="7"/>
      <c r="F857" s="38"/>
      <c r="G857" s="38"/>
      <c r="H857" s="38"/>
    </row>
    <row r="858" ht="26.25" customHeight="1">
      <c r="B858" s="58"/>
      <c r="C858" s="32"/>
      <c r="D858" s="57"/>
      <c r="E858" s="7"/>
      <c r="F858" s="38"/>
      <c r="G858" s="38"/>
      <c r="H858" s="38"/>
    </row>
    <row r="859" ht="26.25" customHeight="1">
      <c r="B859" s="58"/>
      <c r="C859" s="32"/>
      <c r="D859" s="57"/>
      <c r="E859" s="7"/>
      <c r="F859" s="38"/>
      <c r="G859" s="38"/>
      <c r="H859" s="38"/>
    </row>
    <row r="860" ht="26.25" customHeight="1">
      <c r="B860" s="58"/>
      <c r="C860" s="32"/>
      <c r="D860" s="57"/>
      <c r="E860" s="7"/>
      <c r="F860" s="38"/>
      <c r="G860" s="38"/>
      <c r="H860" s="38"/>
    </row>
    <row r="861" ht="26.25" customHeight="1">
      <c r="B861" s="58"/>
      <c r="C861" s="32"/>
      <c r="D861" s="57"/>
      <c r="E861" s="7"/>
      <c r="F861" s="38"/>
      <c r="G861" s="38"/>
      <c r="H861" s="38"/>
    </row>
    <row r="862" ht="26.25" customHeight="1">
      <c r="B862" s="58"/>
      <c r="C862" s="32"/>
      <c r="D862" s="57"/>
      <c r="E862" s="7"/>
      <c r="F862" s="38"/>
      <c r="G862" s="38"/>
      <c r="H862" s="38"/>
    </row>
    <row r="863" ht="26.25" customHeight="1">
      <c r="B863" s="58"/>
      <c r="C863" s="32"/>
      <c r="D863" s="57"/>
      <c r="E863" s="7"/>
      <c r="F863" s="38"/>
      <c r="G863" s="38"/>
      <c r="H863" s="38"/>
    </row>
    <row r="864" ht="26.25" customHeight="1">
      <c r="B864" s="58"/>
      <c r="C864" s="32"/>
      <c r="D864" s="57"/>
      <c r="E864" s="7"/>
      <c r="F864" s="38"/>
      <c r="G864" s="38"/>
      <c r="H864" s="38"/>
    </row>
    <row r="865" ht="26.25" customHeight="1">
      <c r="B865" s="58"/>
      <c r="C865" s="32"/>
      <c r="D865" s="57"/>
      <c r="E865" s="7"/>
      <c r="F865" s="38"/>
      <c r="G865" s="38"/>
      <c r="H865" s="38"/>
    </row>
    <row r="866" ht="26.25" customHeight="1">
      <c r="B866" s="58"/>
      <c r="C866" s="32"/>
      <c r="D866" s="57"/>
      <c r="E866" s="7"/>
      <c r="F866" s="38"/>
      <c r="G866" s="38"/>
      <c r="H866" s="38"/>
    </row>
    <row r="867" ht="26.25" customHeight="1">
      <c r="B867" s="58"/>
      <c r="C867" s="32"/>
      <c r="D867" s="57"/>
      <c r="E867" s="7"/>
      <c r="F867" s="38"/>
      <c r="G867" s="38"/>
      <c r="H867" s="38"/>
    </row>
    <row r="868" ht="26.25" customHeight="1">
      <c r="B868" s="58"/>
      <c r="C868" s="32"/>
      <c r="D868" s="57"/>
      <c r="E868" s="7"/>
      <c r="F868" s="38"/>
      <c r="G868" s="38"/>
      <c r="H868" s="38"/>
    </row>
    <row r="869" ht="26.25" customHeight="1">
      <c r="B869" s="58"/>
      <c r="C869" s="32"/>
      <c r="D869" s="57"/>
      <c r="E869" s="7"/>
      <c r="F869" s="38"/>
      <c r="G869" s="38"/>
      <c r="H869" s="38"/>
    </row>
    <row r="870" ht="26.25" customHeight="1">
      <c r="B870" s="58"/>
      <c r="C870" s="32"/>
      <c r="D870" s="57"/>
      <c r="E870" s="7"/>
      <c r="F870" s="38"/>
      <c r="G870" s="38"/>
      <c r="H870" s="38"/>
    </row>
    <row r="871" ht="26.25" customHeight="1">
      <c r="B871" s="58"/>
      <c r="C871" s="32"/>
      <c r="D871" s="57"/>
      <c r="E871" s="7"/>
      <c r="F871" s="38"/>
      <c r="G871" s="38"/>
      <c r="H871" s="38"/>
    </row>
    <row r="872" ht="26.25" customHeight="1">
      <c r="B872" s="58"/>
      <c r="C872" s="32"/>
      <c r="D872" s="57"/>
      <c r="E872" s="7"/>
      <c r="F872" s="38"/>
      <c r="G872" s="38"/>
      <c r="H872" s="38"/>
    </row>
    <row r="873" ht="26.25" customHeight="1">
      <c r="B873" s="58"/>
      <c r="C873" s="32"/>
      <c r="D873" s="57"/>
      <c r="E873" s="7"/>
      <c r="F873" s="38"/>
      <c r="G873" s="38"/>
      <c r="H873" s="38"/>
    </row>
    <row r="874" ht="26.25" customHeight="1">
      <c r="B874" s="58"/>
      <c r="C874" s="32"/>
      <c r="D874" s="57"/>
      <c r="E874" s="7"/>
      <c r="F874" s="38"/>
      <c r="G874" s="38"/>
      <c r="H874" s="38"/>
    </row>
    <row r="875" ht="26.25" customHeight="1">
      <c r="B875" s="58"/>
      <c r="C875" s="32"/>
      <c r="D875" s="57"/>
      <c r="E875" s="7"/>
      <c r="F875" s="38"/>
      <c r="G875" s="38"/>
      <c r="H875" s="38"/>
    </row>
    <row r="876" ht="26.25" customHeight="1">
      <c r="B876" s="58"/>
      <c r="C876" s="32"/>
      <c r="D876" s="57"/>
      <c r="E876" s="7"/>
      <c r="F876" s="38"/>
      <c r="G876" s="38"/>
      <c r="H876" s="38"/>
    </row>
    <row r="877" ht="26.25" customHeight="1">
      <c r="B877" s="58"/>
      <c r="C877" s="32"/>
      <c r="D877" s="57"/>
      <c r="E877" s="7"/>
      <c r="F877" s="38"/>
      <c r="G877" s="38"/>
      <c r="H877" s="38"/>
    </row>
    <row r="878" ht="26.25" customHeight="1">
      <c r="B878" s="58"/>
      <c r="C878" s="32"/>
      <c r="D878" s="57"/>
      <c r="E878" s="7"/>
      <c r="F878" s="38"/>
      <c r="G878" s="38"/>
      <c r="H878" s="38"/>
    </row>
    <row r="879" ht="26.25" customHeight="1">
      <c r="B879" s="58"/>
      <c r="C879" s="32"/>
      <c r="D879" s="57"/>
      <c r="E879" s="7"/>
      <c r="F879" s="38"/>
      <c r="G879" s="38"/>
      <c r="H879" s="38"/>
    </row>
    <row r="880" ht="26.25" customHeight="1">
      <c r="B880" s="58"/>
      <c r="C880" s="32"/>
      <c r="D880" s="57"/>
      <c r="E880" s="7"/>
      <c r="F880" s="38"/>
      <c r="G880" s="38"/>
      <c r="H880" s="38"/>
    </row>
    <row r="881" ht="26.25" customHeight="1">
      <c r="B881" s="58"/>
      <c r="C881" s="32"/>
      <c r="D881" s="57"/>
      <c r="E881" s="7"/>
      <c r="F881" s="38"/>
      <c r="G881" s="38"/>
      <c r="H881" s="38"/>
    </row>
    <row r="882" ht="26.25" customHeight="1">
      <c r="B882" s="58"/>
      <c r="C882" s="32"/>
      <c r="D882" s="57"/>
      <c r="E882" s="7"/>
      <c r="F882" s="38"/>
      <c r="G882" s="38"/>
      <c r="H882" s="38"/>
    </row>
    <row r="883" ht="26.25" customHeight="1">
      <c r="B883" s="58"/>
      <c r="C883" s="32"/>
      <c r="D883" s="57"/>
      <c r="E883" s="7"/>
      <c r="F883" s="38"/>
      <c r="G883" s="38"/>
      <c r="H883" s="38"/>
    </row>
    <row r="884" ht="26.25" customHeight="1">
      <c r="B884" s="58"/>
      <c r="C884" s="32"/>
      <c r="D884" s="57"/>
      <c r="E884" s="7"/>
      <c r="F884" s="38"/>
      <c r="G884" s="38"/>
      <c r="H884" s="38"/>
    </row>
    <row r="885" ht="26.25" customHeight="1">
      <c r="B885" s="58"/>
      <c r="C885" s="32"/>
      <c r="D885" s="57"/>
      <c r="E885" s="7"/>
      <c r="F885" s="38"/>
      <c r="G885" s="38"/>
      <c r="H885" s="38"/>
    </row>
    <row r="886" ht="26.25" customHeight="1">
      <c r="B886" s="58"/>
      <c r="C886" s="32"/>
      <c r="D886" s="57"/>
      <c r="E886" s="7"/>
      <c r="F886" s="38"/>
      <c r="G886" s="38"/>
      <c r="H886" s="38"/>
    </row>
    <row r="887" ht="26.25" customHeight="1">
      <c r="B887" s="58"/>
      <c r="C887" s="32"/>
      <c r="D887" s="57"/>
      <c r="E887" s="7"/>
      <c r="F887" s="38"/>
      <c r="G887" s="38"/>
      <c r="H887" s="38"/>
    </row>
    <row r="888" ht="26.25" customHeight="1">
      <c r="B888" s="58"/>
      <c r="C888" s="32"/>
      <c r="D888" s="57"/>
      <c r="E888" s="7"/>
      <c r="F888" s="38"/>
      <c r="G888" s="38"/>
      <c r="H888" s="38"/>
    </row>
    <row r="889" ht="26.25" customHeight="1">
      <c r="B889" s="58"/>
      <c r="C889" s="32"/>
      <c r="D889" s="57"/>
      <c r="E889" s="7"/>
      <c r="F889" s="38"/>
      <c r="G889" s="38"/>
      <c r="H889" s="38"/>
    </row>
    <row r="890" ht="26.25" customHeight="1">
      <c r="B890" s="58"/>
      <c r="C890" s="32"/>
      <c r="D890" s="57"/>
      <c r="E890" s="7"/>
      <c r="F890" s="38"/>
      <c r="G890" s="38"/>
      <c r="H890" s="38"/>
    </row>
    <row r="891" ht="26.25" customHeight="1">
      <c r="B891" s="58"/>
      <c r="C891" s="32"/>
      <c r="D891" s="57"/>
      <c r="E891" s="7"/>
      <c r="F891" s="38"/>
      <c r="G891" s="38"/>
      <c r="H891" s="38"/>
    </row>
    <row r="892" ht="26.25" customHeight="1">
      <c r="B892" s="58"/>
      <c r="C892" s="32"/>
      <c r="D892" s="57"/>
      <c r="E892" s="7"/>
      <c r="F892" s="38"/>
      <c r="G892" s="38"/>
      <c r="H892" s="38"/>
    </row>
    <row r="893" ht="26.25" customHeight="1">
      <c r="B893" s="58"/>
      <c r="C893" s="32"/>
      <c r="D893" s="57"/>
      <c r="E893" s="7"/>
      <c r="F893" s="38"/>
      <c r="G893" s="38"/>
      <c r="H893" s="38"/>
    </row>
    <row r="894" ht="26.25" customHeight="1">
      <c r="B894" s="58"/>
      <c r="C894" s="32"/>
      <c r="D894" s="57"/>
      <c r="E894" s="7"/>
      <c r="F894" s="38"/>
      <c r="G894" s="38"/>
      <c r="H894" s="38"/>
    </row>
    <row r="895" ht="26.25" customHeight="1">
      <c r="B895" s="58"/>
      <c r="C895" s="32"/>
      <c r="D895" s="57"/>
      <c r="E895" s="7"/>
      <c r="F895" s="38"/>
      <c r="G895" s="38"/>
      <c r="H895" s="38"/>
    </row>
    <row r="896" ht="26.25" customHeight="1">
      <c r="B896" s="58"/>
      <c r="C896" s="32"/>
      <c r="D896" s="57"/>
      <c r="E896" s="7"/>
      <c r="F896" s="38"/>
      <c r="G896" s="38"/>
      <c r="H896" s="38"/>
    </row>
    <row r="897" ht="26.25" customHeight="1">
      <c r="B897" s="58"/>
      <c r="C897" s="32"/>
      <c r="D897" s="57"/>
      <c r="E897" s="7"/>
      <c r="F897" s="38"/>
      <c r="G897" s="38"/>
      <c r="H897" s="38"/>
    </row>
    <row r="898" ht="26.25" customHeight="1">
      <c r="B898" s="58"/>
      <c r="C898" s="32"/>
      <c r="D898" s="57"/>
      <c r="E898" s="7"/>
      <c r="F898" s="38"/>
      <c r="G898" s="38"/>
      <c r="H898" s="38"/>
    </row>
    <row r="899" ht="26.25" customHeight="1">
      <c r="B899" s="58"/>
      <c r="C899" s="32"/>
      <c r="D899" s="57"/>
      <c r="E899" s="7"/>
      <c r="F899" s="38"/>
      <c r="G899" s="38"/>
      <c r="H899" s="38"/>
    </row>
    <row r="900" ht="26.25" customHeight="1">
      <c r="B900" s="58"/>
      <c r="C900" s="32"/>
      <c r="D900" s="57"/>
      <c r="E900" s="7"/>
      <c r="F900" s="38"/>
      <c r="G900" s="38"/>
      <c r="H900" s="38"/>
    </row>
    <row r="901" ht="26.25" customHeight="1">
      <c r="B901" s="58"/>
      <c r="C901" s="32"/>
      <c r="D901" s="57"/>
      <c r="E901" s="7"/>
      <c r="F901" s="38"/>
      <c r="G901" s="38"/>
      <c r="H901" s="38"/>
    </row>
    <row r="902" ht="26.25" customHeight="1">
      <c r="B902" s="58"/>
      <c r="C902" s="32"/>
      <c r="D902" s="57"/>
      <c r="E902" s="7"/>
      <c r="F902" s="38"/>
      <c r="G902" s="38"/>
      <c r="H902" s="38"/>
    </row>
    <row r="903" ht="26.25" customHeight="1">
      <c r="B903" s="58"/>
      <c r="C903" s="32"/>
      <c r="D903" s="57"/>
      <c r="E903" s="7"/>
      <c r="F903" s="38"/>
      <c r="G903" s="38"/>
      <c r="H903" s="38"/>
    </row>
    <row r="904" ht="26.25" customHeight="1">
      <c r="B904" s="58"/>
      <c r="C904" s="32"/>
      <c r="D904" s="57"/>
      <c r="E904" s="7"/>
      <c r="F904" s="38"/>
      <c r="G904" s="38"/>
      <c r="H904" s="38"/>
    </row>
    <row r="905" ht="26.25" customHeight="1">
      <c r="B905" s="58"/>
      <c r="C905" s="32"/>
      <c r="D905" s="57"/>
      <c r="E905" s="7"/>
      <c r="F905" s="38"/>
      <c r="G905" s="38"/>
      <c r="H905" s="38"/>
    </row>
    <row r="906" ht="26.25" customHeight="1">
      <c r="B906" s="58"/>
      <c r="C906" s="32"/>
      <c r="D906" s="57"/>
      <c r="E906" s="7"/>
      <c r="F906" s="38"/>
      <c r="G906" s="38"/>
      <c r="H906" s="38"/>
    </row>
    <row r="907" ht="26.25" customHeight="1">
      <c r="B907" s="58"/>
      <c r="C907" s="32"/>
      <c r="D907" s="57"/>
      <c r="E907" s="7"/>
      <c r="F907" s="38"/>
      <c r="G907" s="38"/>
      <c r="H907" s="38"/>
    </row>
    <row r="908" ht="26.25" customHeight="1">
      <c r="B908" s="58"/>
      <c r="C908" s="32"/>
      <c r="D908" s="57"/>
      <c r="E908" s="7"/>
      <c r="F908" s="38"/>
      <c r="G908" s="38"/>
      <c r="H908" s="38"/>
    </row>
    <row r="909" ht="26.25" customHeight="1">
      <c r="B909" s="58"/>
      <c r="C909" s="32"/>
      <c r="D909" s="57"/>
      <c r="E909" s="7"/>
      <c r="F909" s="38"/>
      <c r="G909" s="38"/>
      <c r="H909" s="38"/>
    </row>
    <row r="910" ht="26.25" customHeight="1">
      <c r="B910" s="58"/>
      <c r="C910" s="32"/>
      <c r="D910" s="57"/>
      <c r="E910" s="7"/>
      <c r="F910" s="38"/>
      <c r="G910" s="38"/>
      <c r="H910" s="38"/>
    </row>
    <row r="911" ht="26.25" customHeight="1">
      <c r="B911" s="58"/>
      <c r="C911" s="32"/>
      <c r="D911" s="57"/>
      <c r="E911" s="7"/>
      <c r="F911" s="38"/>
      <c r="G911" s="38"/>
      <c r="H911" s="38"/>
    </row>
    <row r="912" ht="26.25" customHeight="1">
      <c r="B912" s="58"/>
      <c r="C912" s="32"/>
      <c r="D912" s="57"/>
      <c r="E912" s="7"/>
      <c r="F912" s="38"/>
      <c r="G912" s="38"/>
      <c r="H912" s="38"/>
    </row>
    <row r="913" ht="26.25" customHeight="1">
      <c r="B913" s="58"/>
      <c r="C913" s="32"/>
      <c r="D913" s="57"/>
      <c r="E913" s="7"/>
      <c r="F913" s="38"/>
      <c r="G913" s="38"/>
      <c r="H913" s="38"/>
    </row>
    <row r="914" ht="26.25" customHeight="1">
      <c r="B914" s="58"/>
      <c r="C914" s="32"/>
      <c r="D914" s="57"/>
      <c r="E914" s="7"/>
      <c r="F914" s="38"/>
      <c r="G914" s="38"/>
      <c r="H914" s="38"/>
    </row>
    <row r="915" ht="26.25" customHeight="1">
      <c r="B915" s="58"/>
      <c r="C915" s="32"/>
      <c r="D915" s="57"/>
      <c r="E915" s="7"/>
      <c r="F915" s="38"/>
      <c r="G915" s="38"/>
      <c r="H915" s="38"/>
    </row>
    <row r="916" ht="26.25" customHeight="1">
      <c r="B916" s="58"/>
      <c r="C916" s="32"/>
      <c r="D916" s="57"/>
      <c r="E916" s="7"/>
      <c r="F916" s="38"/>
      <c r="G916" s="38"/>
      <c r="H916" s="38"/>
    </row>
    <row r="917" ht="26.25" customHeight="1">
      <c r="B917" s="58"/>
      <c r="C917" s="32"/>
      <c r="D917" s="57"/>
      <c r="E917" s="7"/>
      <c r="F917" s="38"/>
      <c r="G917" s="38"/>
      <c r="H917" s="38"/>
    </row>
    <row r="918" ht="26.25" customHeight="1">
      <c r="B918" s="58"/>
      <c r="C918" s="32"/>
      <c r="D918" s="57"/>
      <c r="E918" s="7"/>
      <c r="F918" s="38"/>
      <c r="G918" s="38"/>
      <c r="H918" s="38"/>
    </row>
    <row r="919" ht="26.25" customHeight="1">
      <c r="B919" s="58"/>
      <c r="C919" s="32"/>
      <c r="D919" s="57"/>
      <c r="E919" s="7"/>
      <c r="F919" s="38"/>
      <c r="G919" s="38"/>
      <c r="H919" s="38"/>
    </row>
    <row r="920" ht="26.25" customHeight="1">
      <c r="B920" s="58"/>
      <c r="C920" s="32"/>
      <c r="D920" s="57"/>
      <c r="E920" s="7"/>
      <c r="F920" s="38"/>
      <c r="G920" s="38"/>
      <c r="H920" s="38"/>
    </row>
    <row r="921" ht="26.25" customHeight="1">
      <c r="B921" s="58"/>
      <c r="C921" s="32"/>
      <c r="D921" s="57"/>
      <c r="E921" s="7"/>
      <c r="F921" s="38"/>
      <c r="G921" s="38"/>
      <c r="H921" s="38"/>
    </row>
    <row r="922" ht="26.25" customHeight="1">
      <c r="B922" s="58"/>
      <c r="C922" s="32"/>
      <c r="D922" s="57"/>
      <c r="E922" s="7"/>
      <c r="F922" s="38"/>
      <c r="G922" s="38"/>
      <c r="H922" s="38"/>
    </row>
    <row r="923" ht="26.25" customHeight="1">
      <c r="B923" s="58"/>
      <c r="C923" s="32"/>
      <c r="D923" s="57"/>
      <c r="E923" s="7"/>
      <c r="F923" s="38"/>
      <c r="G923" s="38"/>
      <c r="H923" s="38"/>
    </row>
    <row r="924" ht="26.25" customHeight="1">
      <c r="B924" s="58"/>
      <c r="C924" s="32"/>
      <c r="D924" s="57"/>
      <c r="E924" s="7"/>
      <c r="F924" s="38"/>
      <c r="G924" s="38"/>
      <c r="H924" s="38"/>
    </row>
    <row r="925" ht="26.25" customHeight="1">
      <c r="B925" s="58"/>
      <c r="C925" s="32"/>
      <c r="D925" s="57"/>
      <c r="E925" s="7"/>
      <c r="F925" s="38"/>
      <c r="G925" s="38"/>
      <c r="H925" s="38"/>
    </row>
    <row r="926" ht="26.25" customHeight="1">
      <c r="B926" s="58"/>
      <c r="C926" s="32"/>
      <c r="D926" s="57"/>
      <c r="E926" s="7"/>
      <c r="F926" s="38"/>
      <c r="G926" s="38"/>
      <c r="H926" s="38"/>
    </row>
    <row r="927" ht="26.25" customHeight="1">
      <c r="B927" s="58"/>
      <c r="C927" s="32"/>
      <c r="D927" s="57"/>
      <c r="E927" s="7"/>
      <c r="F927" s="38"/>
      <c r="G927" s="38"/>
      <c r="H927" s="38"/>
    </row>
    <row r="928" ht="26.25" customHeight="1">
      <c r="B928" s="58"/>
      <c r="C928" s="32"/>
      <c r="D928" s="57"/>
      <c r="E928" s="7"/>
      <c r="F928" s="38"/>
      <c r="G928" s="38"/>
      <c r="H928" s="38"/>
    </row>
    <row r="929" ht="26.25" customHeight="1">
      <c r="B929" s="58"/>
      <c r="C929" s="32"/>
      <c r="D929" s="57"/>
      <c r="E929" s="7"/>
      <c r="F929" s="38"/>
      <c r="G929" s="38"/>
      <c r="H929" s="38"/>
    </row>
    <row r="930" ht="26.25" customHeight="1">
      <c r="B930" s="58"/>
      <c r="C930" s="32"/>
      <c r="D930" s="57"/>
      <c r="E930" s="7"/>
      <c r="F930" s="38"/>
      <c r="G930" s="38"/>
      <c r="H930" s="38"/>
    </row>
    <row r="931" ht="26.25" customHeight="1">
      <c r="B931" s="58"/>
      <c r="C931" s="32"/>
      <c r="D931" s="57"/>
      <c r="E931" s="7"/>
      <c r="F931" s="38"/>
      <c r="G931" s="38"/>
      <c r="H931" s="38"/>
    </row>
    <row r="932" ht="26.25" customHeight="1">
      <c r="B932" s="58"/>
      <c r="C932" s="32"/>
      <c r="D932" s="57"/>
      <c r="E932" s="7"/>
      <c r="F932" s="38"/>
      <c r="G932" s="38"/>
      <c r="H932" s="38"/>
    </row>
    <row r="933" ht="26.25" customHeight="1">
      <c r="B933" s="58"/>
      <c r="C933" s="32"/>
      <c r="D933" s="57"/>
      <c r="E933" s="7"/>
      <c r="F933" s="38"/>
      <c r="G933" s="38"/>
      <c r="H933" s="38"/>
    </row>
    <row r="934" ht="26.25" customHeight="1">
      <c r="B934" s="58"/>
      <c r="C934" s="32"/>
      <c r="D934" s="57"/>
      <c r="E934" s="7"/>
      <c r="F934" s="38"/>
      <c r="G934" s="38"/>
      <c r="H934" s="38"/>
    </row>
    <row r="935" ht="26.25" customHeight="1">
      <c r="B935" s="58"/>
      <c r="C935" s="32"/>
      <c r="D935" s="57"/>
      <c r="E935" s="7"/>
      <c r="F935" s="38"/>
      <c r="G935" s="38"/>
      <c r="H935" s="38"/>
    </row>
    <row r="936" ht="26.25" customHeight="1">
      <c r="B936" s="58"/>
      <c r="C936" s="32"/>
      <c r="D936" s="57"/>
      <c r="E936" s="7"/>
      <c r="F936" s="38"/>
      <c r="G936" s="38"/>
      <c r="H936" s="38"/>
    </row>
    <row r="937" ht="26.25" customHeight="1">
      <c r="B937" s="58"/>
      <c r="C937" s="32"/>
      <c r="D937" s="57"/>
      <c r="E937" s="7"/>
      <c r="F937" s="38"/>
      <c r="G937" s="38"/>
      <c r="H937" s="38"/>
    </row>
    <row r="938" ht="26.25" customHeight="1">
      <c r="B938" s="58"/>
      <c r="C938" s="32"/>
      <c r="D938" s="57"/>
      <c r="E938" s="7"/>
      <c r="F938" s="38"/>
      <c r="G938" s="38"/>
      <c r="H938" s="38"/>
    </row>
    <row r="939" ht="26.25" customHeight="1">
      <c r="B939" s="58"/>
      <c r="C939" s="32"/>
      <c r="D939" s="57"/>
      <c r="E939" s="7"/>
      <c r="F939" s="38"/>
      <c r="G939" s="38"/>
      <c r="H939" s="38"/>
    </row>
    <row r="940" ht="26.25" customHeight="1">
      <c r="B940" s="58"/>
      <c r="C940" s="32"/>
      <c r="D940" s="57"/>
      <c r="E940" s="7"/>
      <c r="F940" s="38"/>
      <c r="G940" s="38"/>
      <c r="H940" s="38"/>
    </row>
    <row r="941" ht="26.25" customHeight="1">
      <c r="B941" s="58"/>
      <c r="C941" s="32"/>
      <c r="D941" s="57"/>
      <c r="E941" s="7"/>
      <c r="F941" s="38"/>
      <c r="G941" s="38"/>
      <c r="H941" s="38"/>
    </row>
    <row r="942" ht="26.25" customHeight="1">
      <c r="B942" s="58"/>
      <c r="C942" s="32"/>
      <c r="D942" s="57"/>
      <c r="E942" s="7"/>
      <c r="F942" s="38"/>
      <c r="G942" s="38"/>
      <c r="H942" s="38"/>
    </row>
    <row r="943" ht="26.25" customHeight="1">
      <c r="B943" s="58"/>
      <c r="C943" s="32"/>
      <c r="D943" s="57"/>
      <c r="E943" s="7"/>
      <c r="F943" s="38"/>
      <c r="G943" s="38"/>
      <c r="H943" s="38"/>
    </row>
    <row r="944" ht="26.25" customHeight="1">
      <c r="B944" s="58"/>
      <c r="C944" s="32"/>
      <c r="D944" s="57"/>
      <c r="E944" s="7"/>
      <c r="F944" s="38"/>
      <c r="G944" s="38"/>
      <c r="H944" s="38"/>
    </row>
    <row r="945" ht="26.25" customHeight="1">
      <c r="B945" s="58"/>
      <c r="C945" s="32"/>
      <c r="D945" s="57"/>
      <c r="E945" s="7"/>
      <c r="F945" s="38"/>
      <c r="G945" s="38"/>
      <c r="H945" s="38"/>
    </row>
    <row r="946" ht="26.25" customHeight="1">
      <c r="B946" s="58"/>
      <c r="C946" s="32"/>
      <c r="D946" s="57"/>
      <c r="E946" s="7"/>
      <c r="F946" s="38"/>
      <c r="G946" s="38"/>
      <c r="H946" s="38"/>
    </row>
    <row r="947" ht="26.25" customHeight="1">
      <c r="B947" s="58"/>
      <c r="C947" s="32"/>
      <c r="D947" s="57"/>
      <c r="E947" s="7"/>
      <c r="F947" s="38"/>
      <c r="G947" s="38"/>
      <c r="H947" s="38"/>
    </row>
    <row r="948" ht="26.25" customHeight="1">
      <c r="B948" s="58"/>
      <c r="C948" s="32"/>
      <c r="D948" s="57"/>
      <c r="E948" s="7"/>
      <c r="F948" s="38"/>
      <c r="G948" s="38"/>
      <c r="H948" s="38"/>
    </row>
    <row r="949" ht="26.25" customHeight="1">
      <c r="B949" s="58"/>
      <c r="C949" s="32"/>
      <c r="D949" s="57"/>
      <c r="E949" s="7"/>
      <c r="F949" s="38"/>
      <c r="G949" s="38"/>
      <c r="H949" s="38"/>
    </row>
    <row r="950" ht="26.25" customHeight="1">
      <c r="B950" s="58"/>
      <c r="C950" s="32"/>
      <c r="D950" s="57"/>
      <c r="E950" s="7"/>
      <c r="F950" s="38"/>
      <c r="G950" s="38"/>
      <c r="H950" s="38"/>
    </row>
    <row r="951" ht="26.25" customHeight="1">
      <c r="B951" s="58"/>
      <c r="C951" s="32"/>
      <c r="D951" s="57"/>
      <c r="E951" s="7"/>
      <c r="F951" s="38"/>
      <c r="G951" s="38"/>
      <c r="H951" s="38"/>
    </row>
    <row r="952" ht="26.25" customHeight="1">
      <c r="B952" s="58"/>
      <c r="C952" s="32"/>
      <c r="D952" s="57"/>
      <c r="E952" s="7"/>
      <c r="F952" s="38"/>
      <c r="G952" s="38"/>
      <c r="H952" s="38"/>
    </row>
    <row r="953" ht="26.25" customHeight="1">
      <c r="B953" s="58"/>
      <c r="C953" s="32"/>
      <c r="D953" s="57"/>
      <c r="E953" s="7"/>
      <c r="F953" s="38"/>
      <c r="G953" s="38"/>
      <c r="H953" s="38"/>
    </row>
    <row r="954" ht="26.25" customHeight="1">
      <c r="B954" s="58"/>
      <c r="C954" s="32"/>
      <c r="D954" s="57"/>
      <c r="E954" s="7"/>
      <c r="F954" s="38"/>
      <c r="G954" s="38"/>
      <c r="H954" s="38"/>
    </row>
    <row r="955" ht="26.25" customHeight="1">
      <c r="B955" s="58"/>
      <c r="C955" s="32"/>
      <c r="D955" s="57"/>
      <c r="E955" s="7"/>
      <c r="F955" s="38"/>
      <c r="G955" s="38"/>
      <c r="H955" s="38"/>
    </row>
    <row r="956" ht="26.25" customHeight="1">
      <c r="B956" s="58"/>
      <c r="C956" s="32"/>
      <c r="D956" s="57"/>
      <c r="E956" s="7"/>
      <c r="F956" s="38"/>
      <c r="G956" s="38"/>
      <c r="H956" s="38"/>
    </row>
    <row r="957" ht="26.25" customHeight="1">
      <c r="B957" s="58"/>
      <c r="C957" s="32"/>
      <c r="D957" s="57"/>
      <c r="E957" s="7"/>
      <c r="F957" s="38"/>
      <c r="G957" s="38"/>
      <c r="H957" s="38"/>
    </row>
    <row r="958" ht="26.25" customHeight="1">
      <c r="B958" s="58"/>
      <c r="C958" s="32"/>
      <c r="D958" s="57"/>
      <c r="E958" s="7"/>
      <c r="F958" s="38"/>
      <c r="G958" s="38"/>
      <c r="H958" s="38"/>
    </row>
    <row r="959" ht="26.25" customHeight="1">
      <c r="B959" s="58"/>
      <c r="C959" s="32"/>
      <c r="D959" s="57"/>
      <c r="E959" s="7"/>
      <c r="F959" s="38"/>
      <c r="G959" s="38"/>
      <c r="H959" s="38"/>
    </row>
    <row r="960" ht="26.25" customHeight="1">
      <c r="B960" s="58"/>
      <c r="C960" s="32"/>
      <c r="D960" s="57"/>
      <c r="E960" s="7"/>
      <c r="F960" s="38"/>
      <c r="G960" s="38"/>
      <c r="H960" s="38"/>
    </row>
    <row r="961" ht="26.25" customHeight="1">
      <c r="B961" s="58"/>
      <c r="C961" s="32"/>
      <c r="D961" s="57"/>
      <c r="E961" s="7"/>
      <c r="F961" s="38"/>
      <c r="G961" s="38"/>
      <c r="H961" s="38"/>
    </row>
    <row r="962" ht="26.25" customHeight="1">
      <c r="B962" s="58"/>
      <c r="C962" s="32"/>
      <c r="D962" s="57"/>
      <c r="E962" s="7"/>
      <c r="F962" s="38"/>
      <c r="G962" s="38"/>
      <c r="H962" s="38"/>
    </row>
    <row r="963" ht="26.25" customHeight="1">
      <c r="B963" s="58"/>
      <c r="C963" s="32"/>
      <c r="D963" s="57"/>
      <c r="E963" s="7"/>
      <c r="F963" s="38"/>
      <c r="G963" s="38"/>
      <c r="H963" s="38"/>
    </row>
    <row r="964" ht="26.25" customHeight="1">
      <c r="B964" s="58"/>
      <c r="C964" s="32"/>
      <c r="D964" s="57"/>
      <c r="E964" s="7"/>
      <c r="F964" s="38"/>
      <c r="G964" s="38"/>
      <c r="H964" s="38"/>
    </row>
    <row r="965" ht="26.25" customHeight="1">
      <c r="B965" s="58"/>
      <c r="C965" s="32"/>
      <c r="D965" s="57"/>
      <c r="E965" s="7"/>
      <c r="F965" s="38"/>
      <c r="G965" s="38"/>
      <c r="H965" s="38"/>
    </row>
    <row r="966" ht="26.25" customHeight="1">
      <c r="B966" s="58"/>
      <c r="C966" s="32"/>
      <c r="D966" s="57"/>
      <c r="E966" s="7"/>
      <c r="F966" s="38"/>
      <c r="G966" s="38"/>
      <c r="H966" s="38"/>
    </row>
    <row r="967" ht="26.25" customHeight="1">
      <c r="B967" s="58"/>
      <c r="C967" s="32"/>
      <c r="D967" s="57"/>
      <c r="E967" s="7"/>
      <c r="F967" s="38"/>
      <c r="G967" s="38"/>
      <c r="H967" s="38"/>
    </row>
    <row r="968" ht="26.25" customHeight="1">
      <c r="B968" s="58"/>
      <c r="C968" s="32"/>
      <c r="D968" s="57"/>
      <c r="E968" s="7"/>
      <c r="F968" s="38"/>
      <c r="G968" s="38"/>
      <c r="H968" s="38"/>
    </row>
    <row r="969" ht="26.25" customHeight="1">
      <c r="B969" s="58"/>
      <c r="C969" s="32"/>
      <c r="D969" s="57"/>
      <c r="E969" s="7"/>
      <c r="F969" s="38"/>
      <c r="G969" s="38"/>
      <c r="H969" s="38"/>
    </row>
    <row r="970" ht="26.25" customHeight="1">
      <c r="B970" s="58"/>
      <c r="C970" s="32"/>
      <c r="D970" s="57"/>
      <c r="E970" s="7"/>
      <c r="F970" s="38"/>
      <c r="G970" s="38"/>
      <c r="H970" s="38"/>
    </row>
    <row r="971" ht="26.25" customHeight="1">
      <c r="B971" s="58"/>
      <c r="C971" s="32"/>
      <c r="D971" s="57"/>
      <c r="E971" s="7"/>
      <c r="F971" s="38"/>
      <c r="G971" s="38"/>
      <c r="H971" s="38"/>
    </row>
    <row r="972" ht="26.25" customHeight="1">
      <c r="B972" s="58"/>
      <c r="C972" s="32"/>
      <c r="D972" s="57"/>
      <c r="E972" s="7"/>
      <c r="F972" s="38"/>
      <c r="G972" s="38"/>
      <c r="H972" s="38"/>
    </row>
    <row r="973" ht="26.25" customHeight="1">
      <c r="B973" s="58"/>
      <c r="C973" s="32"/>
      <c r="D973" s="57"/>
      <c r="E973" s="7"/>
      <c r="F973" s="38"/>
      <c r="G973" s="38"/>
      <c r="H973" s="38"/>
    </row>
    <row r="974" ht="26.25" customHeight="1">
      <c r="B974" s="58"/>
      <c r="C974" s="32"/>
      <c r="D974" s="57"/>
      <c r="E974" s="7"/>
      <c r="F974" s="38"/>
      <c r="G974" s="38"/>
      <c r="H974" s="38"/>
    </row>
    <row r="975" ht="26.25" customHeight="1">
      <c r="B975" s="58"/>
      <c r="C975" s="32"/>
      <c r="D975" s="57"/>
      <c r="E975" s="7"/>
      <c r="F975" s="38"/>
      <c r="G975" s="38"/>
      <c r="H975" s="38"/>
    </row>
    <row r="976" ht="26.25" customHeight="1">
      <c r="B976" s="58"/>
      <c r="C976" s="32"/>
      <c r="D976" s="57"/>
      <c r="E976" s="7"/>
      <c r="F976" s="38"/>
      <c r="G976" s="38"/>
      <c r="H976" s="38"/>
    </row>
    <row r="977" ht="26.25" customHeight="1">
      <c r="B977" s="58"/>
      <c r="C977" s="32"/>
      <c r="D977" s="57"/>
      <c r="E977" s="7"/>
      <c r="F977" s="38"/>
      <c r="G977" s="38"/>
      <c r="H977" s="38"/>
    </row>
    <row r="978" ht="26.25" customHeight="1">
      <c r="B978" s="58"/>
      <c r="C978" s="32"/>
      <c r="D978" s="57"/>
      <c r="E978" s="7"/>
      <c r="F978" s="38"/>
      <c r="G978" s="38"/>
      <c r="H978" s="38"/>
    </row>
    <row r="979" ht="26.25" customHeight="1">
      <c r="B979" s="58"/>
      <c r="C979" s="32"/>
      <c r="D979" s="57"/>
      <c r="E979" s="7"/>
      <c r="F979" s="38"/>
      <c r="G979" s="38"/>
      <c r="H979" s="38"/>
    </row>
    <row r="980" ht="26.25" customHeight="1">
      <c r="B980" s="58"/>
      <c r="C980" s="32"/>
      <c r="D980" s="57"/>
      <c r="E980" s="7"/>
      <c r="F980" s="38"/>
      <c r="G980" s="38"/>
      <c r="H980" s="38"/>
    </row>
    <row r="981" ht="26.25" customHeight="1">
      <c r="B981" s="58"/>
      <c r="C981" s="32"/>
      <c r="D981" s="57"/>
      <c r="E981" s="7"/>
      <c r="F981" s="38"/>
      <c r="G981" s="38"/>
      <c r="H981" s="38"/>
    </row>
    <row r="982" ht="26.25" customHeight="1">
      <c r="B982" s="58"/>
      <c r="C982" s="32"/>
      <c r="D982" s="57"/>
      <c r="E982" s="7"/>
      <c r="F982" s="38"/>
      <c r="G982" s="38"/>
      <c r="H982" s="38"/>
    </row>
    <row r="983" ht="26.25" customHeight="1">
      <c r="B983" s="58"/>
      <c r="C983" s="32"/>
      <c r="D983" s="57"/>
      <c r="E983" s="7"/>
      <c r="F983" s="38"/>
      <c r="G983" s="38"/>
      <c r="H983" s="38"/>
    </row>
    <row r="984" ht="26.25" customHeight="1">
      <c r="B984" s="58"/>
      <c r="C984" s="32"/>
      <c r="D984" s="57"/>
      <c r="E984" s="7"/>
      <c r="F984" s="38"/>
      <c r="G984" s="38"/>
      <c r="H984" s="38"/>
    </row>
    <row r="985" ht="26.25" customHeight="1">
      <c r="B985" s="58"/>
      <c r="C985" s="32"/>
      <c r="D985" s="57"/>
      <c r="E985" s="7"/>
      <c r="F985" s="38"/>
      <c r="G985" s="38"/>
      <c r="H985" s="38"/>
    </row>
    <row r="986" ht="26.25" customHeight="1">
      <c r="B986" s="58"/>
      <c r="C986" s="32"/>
      <c r="D986" s="57"/>
      <c r="E986" s="7"/>
      <c r="F986" s="38"/>
      <c r="G986" s="38"/>
      <c r="H986" s="38"/>
    </row>
    <row r="987" ht="26.25" customHeight="1">
      <c r="B987" s="58"/>
      <c r="C987" s="32"/>
      <c r="D987" s="57"/>
      <c r="E987" s="7"/>
      <c r="F987" s="38"/>
      <c r="G987" s="38"/>
      <c r="H987" s="38"/>
    </row>
    <row r="988" ht="26.25" customHeight="1">
      <c r="B988" s="58"/>
      <c r="C988" s="32"/>
      <c r="D988" s="57"/>
      <c r="E988" s="7"/>
      <c r="F988" s="38"/>
      <c r="G988" s="38"/>
      <c r="H988" s="38"/>
    </row>
    <row r="989" ht="26.25" customHeight="1">
      <c r="B989" s="58"/>
      <c r="C989" s="32"/>
      <c r="D989" s="57"/>
      <c r="E989" s="7"/>
      <c r="F989" s="38"/>
      <c r="G989" s="38"/>
      <c r="H989" s="38"/>
    </row>
    <row r="990" ht="26.25" customHeight="1">
      <c r="B990" s="58"/>
      <c r="C990" s="32"/>
      <c r="D990" s="57"/>
      <c r="E990" s="7"/>
      <c r="F990" s="38"/>
      <c r="G990" s="38"/>
      <c r="H990" s="38"/>
    </row>
    <row r="991" ht="26.25" customHeight="1">
      <c r="B991" s="58"/>
      <c r="C991" s="32"/>
      <c r="D991" s="57"/>
      <c r="E991" s="7"/>
      <c r="F991" s="38"/>
      <c r="G991" s="38"/>
      <c r="H991" s="38"/>
    </row>
    <row r="992" ht="26.25" customHeight="1">
      <c r="B992" s="58"/>
      <c r="C992" s="32"/>
      <c r="D992" s="57"/>
      <c r="E992" s="7"/>
      <c r="F992" s="38"/>
      <c r="G992" s="38"/>
      <c r="H992" s="38"/>
    </row>
    <row r="993" ht="26.25" customHeight="1">
      <c r="B993" s="58"/>
      <c r="C993" s="32"/>
      <c r="D993" s="57"/>
      <c r="E993" s="7"/>
      <c r="F993" s="38"/>
      <c r="G993" s="38"/>
      <c r="H993" s="38"/>
    </row>
    <row r="994" ht="26.25" customHeight="1">
      <c r="B994" s="58"/>
      <c r="C994" s="32"/>
      <c r="D994" s="57"/>
      <c r="E994" s="7"/>
      <c r="F994" s="38"/>
      <c r="G994" s="38"/>
      <c r="H994" s="38"/>
    </row>
    <row r="995" ht="26.25" customHeight="1">
      <c r="B995" s="58"/>
      <c r="C995" s="32"/>
      <c r="D995" s="57"/>
      <c r="E995" s="7"/>
      <c r="F995" s="38"/>
      <c r="G995" s="38"/>
      <c r="H995" s="38"/>
    </row>
    <row r="996" ht="26.25" customHeight="1">
      <c r="B996" s="58"/>
      <c r="C996" s="32"/>
      <c r="D996" s="57"/>
      <c r="E996" s="7"/>
      <c r="F996" s="38"/>
      <c r="G996" s="38"/>
      <c r="H996" s="38"/>
    </row>
    <row r="997" ht="26.25" customHeight="1">
      <c r="B997" s="58"/>
      <c r="C997" s="32"/>
      <c r="D997" s="57"/>
      <c r="E997" s="7"/>
      <c r="F997" s="38"/>
      <c r="G997" s="38"/>
      <c r="H997" s="38"/>
    </row>
  </sheetData>
  <mergeCells count="1951">
    <mergeCell ref="G3:H3"/>
    <mergeCell ref="G4:H4"/>
    <mergeCell ref="B5:C5"/>
    <mergeCell ref="G5:H5"/>
    <mergeCell ref="B6:C6"/>
    <mergeCell ref="G6:H6"/>
    <mergeCell ref="G7:H7"/>
    <mergeCell ref="G8:H8"/>
    <mergeCell ref="G9:H9"/>
    <mergeCell ref="B10:H10"/>
    <mergeCell ref="B11:H11"/>
    <mergeCell ref="B12:H12"/>
    <mergeCell ref="B13:H13"/>
    <mergeCell ref="B14:H14"/>
    <mergeCell ref="B7:C7"/>
    <mergeCell ref="F7:F9"/>
    <mergeCell ref="B8:C8"/>
    <mergeCell ref="B9:C9"/>
    <mergeCell ref="B20:H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B15:H18"/>
    <mergeCell ref="B19:H19"/>
    <mergeCell ref="C32:D32"/>
    <mergeCell ref="C33:D33"/>
    <mergeCell ref="C34:D34"/>
    <mergeCell ref="C35:D35"/>
    <mergeCell ref="C36:D36"/>
    <mergeCell ref="B37:H37"/>
    <mergeCell ref="B43:H43"/>
    <mergeCell ref="B44:D44"/>
    <mergeCell ref="E44:H47"/>
    <mergeCell ref="B45:C45"/>
    <mergeCell ref="B46:C46"/>
    <mergeCell ref="B47:C47"/>
    <mergeCell ref="B48:H48"/>
    <mergeCell ref="B49:D49"/>
    <mergeCell ref="E49:H52"/>
    <mergeCell ref="B50:C50"/>
    <mergeCell ref="B51:C51"/>
    <mergeCell ref="B52:C52"/>
    <mergeCell ref="B53:H53"/>
    <mergeCell ref="B54:H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3:C83"/>
    <mergeCell ref="D83:E83"/>
    <mergeCell ref="B84:C84"/>
    <mergeCell ref="D84:E84"/>
    <mergeCell ref="B85:C85"/>
    <mergeCell ref="D85:E85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  <mergeCell ref="B96:C96"/>
    <mergeCell ref="D96:E96"/>
    <mergeCell ref="B97:C97"/>
    <mergeCell ref="D97:E97"/>
    <mergeCell ref="B98:C98"/>
    <mergeCell ref="D98:E98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109:C109"/>
    <mergeCell ref="D109:E109"/>
    <mergeCell ref="B110:C110"/>
    <mergeCell ref="D110:E110"/>
    <mergeCell ref="B111:C111"/>
    <mergeCell ref="D111:E11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22:C122"/>
    <mergeCell ref="D122:E122"/>
    <mergeCell ref="B123:C123"/>
    <mergeCell ref="D123:E123"/>
    <mergeCell ref="B124:C124"/>
    <mergeCell ref="D124:E124"/>
    <mergeCell ref="B125:C125"/>
    <mergeCell ref="D125:E125"/>
    <mergeCell ref="B126:C126"/>
    <mergeCell ref="D126:E126"/>
    <mergeCell ref="B127:C127"/>
    <mergeCell ref="D127:E127"/>
    <mergeCell ref="B128:C128"/>
    <mergeCell ref="D128:E128"/>
    <mergeCell ref="B129:C129"/>
    <mergeCell ref="D129:E129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46:C146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D150:E150"/>
    <mergeCell ref="B151:C151"/>
    <mergeCell ref="D151:E151"/>
    <mergeCell ref="B152:C152"/>
    <mergeCell ref="D152:E152"/>
    <mergeCell ref="B153:C153"/>
    <mergeCell ref="D153:E153"/>
    <mergeCell ref="B154:C154"/>
    <mergeCell ref="D154:E154"/>
    <mergeCell ref="B155:C155"/>
    <mergeCell ref="D155:E155"/>
    <mergeCell ref="B156:C156"/>
    <mergeCell ref="D156:E156"/>
    <mergeCell ref="B157:C157"/>
    <mergeCell ref="D157:E157"/>
    <mergeCell ref="B158:C158"/>
    <mergeCell ref="D158:E158"/>
    <mergeCell ref="B159:C159"/>
    <mergeCell ref="D159:E159"/>
    <mergeCell ref="B160:C160"/>
    <mergeCell ref="D160:E160"/>
    <mergeCell ref="B161:C161"/>
    <mergeCell ref="D161:E161"/>
    <mergeCell ref="B162:C162"/>
    <mergeCell ref="D162:E162"/>
    <mergeCell ref="B163:C163"/>
    <mergeCell ref="D163:E163"/>
    <mergeCell ref="B164:C164"/>
    <mergeCell ref="D164:E164"/>
    <mergeCell ref="B165:C165"/>
    <mergeCell ref="D165:E165"/>
    <mergeCell ref="B166:C166"/>
    <mergeCell ref="D166:E166"/>
    <mergeCell ref="B167:C167"/>
    <mergeCell ref="D167:E167"/>
    <mergeCell ref="B168:C168"/>
    <mergeCell ref="D168:E168"/>
    <mergeCell ref="B169:C169"/>
    <mergeCell ref="D169:E169"/>
    <mergeCell ref="B170:C170"/>
    <mergeCell ref="D170:E170"/>
    <mergeCell ref="B171:C171"/>
    <mergeCell ref="D171:E171"/>
    <mergeCell ref="B172:C172"/>
    <mergeCell ref="D172:E172"/>
    <mergeCell ref="B173:C173"/>
    <mergeCell ref="D173:E173"/>
    <mergeCell ref="B174:C174"/>
    <mergeCell ref="D174:E174"/>
    <mergeCell ref="B175:C175"/>
    <mergeCell ref="D175:E175"/>
    <mergeCell ref="B176:C176"/>
    <mergeCell ref="D176:E176"/>
    <mergeCell ref="B177:C177"/>
    <mergeCell ref="D177:E177"/>
    <mergeCell ref="B178:C178"/>
    <mergeCell ref="D178:E178"/>
    <mergeCell ref="B179:C179"/>
    <mergeCell ref="D179:E179"/>
    <mergeCell ref="B180:C180"/>
    <mergeCell ref="D180:E180"/>
    <mergeCell ref="B181:C181"/>
    <mergeCell ref="D181:E181"/>
    <mergeCell ref="B182:C182"/>
    <mergeCell ref="D182:E182"/>
    <mergeCell ref="B183:C183"/>
    <mergeCell ref="D183:E183"/>
    <mergeCell ref="B184:C184"/>
    <mergeCell ref="D184:E184"/>
    <mergeCell ref="B185:C185"/>
    <mergeCell ref="D185:E185"/>
    <mergeCell ref="B186:C186"/>
    <mergeCell ref="D186:E186"/>
    <mergeCell ref="B187:C187"/>
    <mergeCell ref="D187:E187"/>
    <mergeCell ref="B188:C188"/>
    <mergeCell ref="D188:E188"/>
    <mergeCell ref="B189:C189"/>
    <mergeCell ref="D189:E189"/>
    <mergeCell ref="B190:C190"/>
    <mergeCell ref="D190:E190"/>
    <mergeCell ref="B191:C191"/>
    <mergeCell ref="D191:E191"/>
    <mergeCell ref="B192:C192"/>
    <mergeCell ref="D192:E192"/>
    <mergeCell ref="B193:C193"/>
    <mergeCell ref="D193:E193"/>
    <mergeCell ref="B194:C194"/>
    <mergeCell ref="D194:E194"/>
    <mergeCell ref="B195:C195"/>
    <mergeCell ref="D195:E195"/>
    <mergeCell ref="B196:C196"/>
    <mergeCell ref="D196:E196"/>
    <mergeCell ref="B197:C197"/>
    <mergeCell ref="D197:E197"/>
    <mergeCell ref="B198:C198"/>
    <mergeCell ref="D198:E198"/>
    <mergeCell ref="B199:C199"/>
    <mergeCell ref="D199:E199"/>
    <mergeCell ref="B200:C200"/>
    <mergeCell ref="D200:E200"/>
    <mergeCell ref="B201:C201"/>
    <mergeCell ref="D201:E201"/>
    <mergeCell ref="B202:C202"/>
    <mergeCell ref="D202:E202"/>
    <mergeCell ref="B203:C203"/>
    <mergeCell ref="D203:E203"/>
    <mergeCell ref="B204:C204"/>
    <mergeCell ref="D204:E204"/>
    <mergeCell ref="B205:C205"/>
    <mergeCell ref="D205:E205"/>
    <mergeCell ref="B206:C206"/>
    <mergeCell ref="D206:E206"/>
    <mergeCell ref="B207:C207"/>
    <mergeCell ref="D207:E207"/>
    <mergeCell ref="B208:C208"/>
    <mergeCell ref="D208:E208"/>
    <mergeCell ref="B209:C209"/>
    <mergeCell ref="D209:E209"/>
    <mergeCell ref="B210:C210"/>
    <mergeCell ref="D210:E210"/>
    <mergeCell ref="B211:C211"/>
    <mergeCell ref="D211:E211"/>
    <mergeCell ref="B212:C212"/>
    <mergeCell ref="D212:E212"/>
    <mergeCell ref="B213:C213"/>
    <mergeCell ref="D213:E213"/>
    <mergeCell ref="B214:C214"/>
    <mergeCell ref="D214:E214"/>
    <mergeCell ref="B215:C215"/>
    <mergeCell ref="D215:E215"/>
    <mergeCell ref="B216:C216"/>
    <mergeCell ref="D216:E216"/>
    <mergeCell ref="B217:C217"/>
    <mergeCell ref="D217:E217"/>
    <mergeCell ref="B218:C218"/>
    <mergeCell ref="D218:E218"/>
    <mergeCell ref="B219:C219"/>
    <mergeCell ref="D219:E219"/>
    <mergeCell ref="B220:C220"/>
    <mergeCell ref="D220:E220"/>
    <mergeCell ref="B221:C221"/>
    <mergeCell ref="D221:E221"/>
    <mergeCell ref="B222:C222"/>
    <mergeCell ref="D222:E222"/>
    <mergeCell ref="B223:C223"/>
    <mergeCell ref="D223:E223"/>
    <mergeCell ref="B224:C224"/>
    <mergeCell ref="D224:E224"/>
    <mergeCell ref="B225:C225"/>
    <mergeCell ref="D225:E225"/>
    <mergeCell ref="B226:C226"/>
    <mergeCell ref="D226:E226"/>
    <mergeCell ref="B227:C227"/>
    <mergeCell ref="D227:E227"/>
    <mergeCell ref="B228:C228"/>
    <mergeCell ref="D228:E228"/>
    <mergeCell ref="B229:C229"/>
    <mergeCell ref="D229:E229"/>
    <mergeCell ref="B230:C230"/>
    <mergeCell ref="D230:E230"/>
    <mergeCell ref="B231:C231"/>
    <mergeCell ref="D231:E231"/>
    <mergeCell ref="B232:C232"/>
    <mergeCell ref="D232:E232"/>
    <mergeCell ref="B233:C233"/>
    <mergeCell ref="D233:E233"/>
    <mergeCell ref="B234:C234"/>
    <mergeCell ref="D234:E234"/>
    <mergeCell ref="B235:C235"/>
    <mergeCell ref="D235:E235"/>
    <mergeCell ref="B236:C236"/>
    <mergeCell ref="D236:E236"/>
    <mergeCell ref="B237:C237"/>
    <mergeCell ref="D237:E237"/>
    <mergeCell ref="B238:C238"/>
    <mergeCell ref="D238:E238"/>
    <mergeCell ref="B239:C239"/>
    <mergeCell ref="D239:E239"/>
    <mergeCell ref="B240:C240"/>
    <mergeCell ref="D240:E240"/>
    <mergeCell ref="B241:C241"/>
    <mergeCell ref="D241:E241"/>
    <mergeCell ref="B242:C242"/>
    <mergeCell ref="D242:E242"/>
    <mergeCell ref="B243:C243"/>
    <mergeCell ref="D243:E243"/>
    <mergeCell ref="B244:C244"/>
    <mergeCell ref="D244:E244"/>
    <mergeCell ref="B245:C245"/>
    <mergeCell ref="D245:E245"/>
    <mergeCell ref="B246:C246"/>
    <mergeCell ref="D246:E246"/>
    <mergeCell ref="B247:C247"/>
    <mergeCell ref="D247:E247"/>
    <mergeCell ref="B248:C248"/>
    <mergeCell ref="D248:E248"/>
    <mergeCell ref="B249:C249"/>
    <mergeCell ref="D249:E249"/>
    <mergeCell ref="B250:C250"/>
    <mergeCell ref="D250:E250"/>
    <mergeCell ref="B251:C251"/>
    <mergeCell ref="D251:E251"/>
    <mergeCell ref="B252:C252"/>
    <mergeCell ref="D252:E252"/>
    <mergeCell ref="B253:C253"/>
    <mergeCell ref="D253:E253"/>
    <mergeCell ref="B254:C254"/>
    <mergeCell ref="D254:E254"/>
    <mergeCell ref="B255:C255"/>
    <mergeCell ref="D255:E255"/>
    <mergeCell ref="B256:C256"/>
    <mergeCell ref="D256:E256"/>
    <mergeCell ref="B257:C257"/>
    <mergeCell ref="D257:E257"/>
    <mergeCell ref="B258:C258"/>
    <mergeCell ref="D258:E258"/>
    <mergeCell ref="B259:C259"/>
    <mergeCell ref="D259:E259"/>
    <mergeCell ref="B260:C260"/>
    <mergeCell ref="D260:E260"/>
    <mergeCell ref="B261:C261"/>
    <mergeCell ref="D261:E261"/>
    <mergeCell ref="B262:C262"/>
    <mergeCell ref="D262:E262"/>
    <mergeCell ref="B263:C263"/>
    <mergeCell ref="D263:E263"/>
    <mergeCell ref="B264:C264"/>
    <mergeCell ref="D264:E264"/>
    <mergeCell ref="B265:C265"/>
    <mergeCell ref="D265:E265"/>
    <mergeCell ref="B266:C266"/>
    <mergeCell ref="D266:E266"/>
    <mergeCell ref="B267:C267"/>
    <mergeCell ref="D267:E267"/>
    <mergeCell ref="B268:C268"/>
    <mergeCell ref="D268:E268"/>
    <mergeCell ref="B269:C269"/>
    <mergeCell ref="D269:E269"/>
    <mergeCell ref="B270:C270"/>
    <mergeCell ref="D270:E270"/>
    <mergeCell ref="B271:C271"/>
    <mergeCell ref="D271:E271"/>
    <mergeCell ref="B272:C272"/>
    <mergeCell ref="D272:E272"/>
    <mergeCell ref="B273:C273"/>
    <mergeCell ref="D273:E273"/>
    <mergeCell ref="B274:C274"/>
    <mergeCell ref="D274:E274"/>
    <mergeCell ref="B275:C275"/>
    <mergeCell ref="D275:E275"/>
    <mergeCell ref="B276:C276"/>
    <mergeCell ref="D276:E276"/>
    <mergeCell ref="B277:C277"/>
    <mergeCell ref="D277:E277"/>
    <mergeCell ref="B278:C278"/>
    <mergeCell ref="D278:E278"/>
    <mergeCell ref="B279:C279"/>
    <mergeCell ref="D279:E279"/>
    <mergeCell ref="B280:C280"/>
    <mergeCell ref="D280:E280"/>
    <mergeCell ref="B281:C281"/>
    <mergeCell ref="D281:E281"/>
    <mergeCell ref="B282:C282"/>
    <mergeCell ref="D282:E282"/>
    <mergeCell ref="B283:C283"/>
    <mergeCell ref="D283:E283"/>
    <mergeCell ref="B284:C284"/>
    <mergeCell ref="D284:E284"/>
    <mergeCell ref="B285:C285"/>
    <mergeCell ref="D285:E285"/>
    <mergeCell ref="B286:C286"/>
    <mergeCell ref="D286:E286"/>
    <mergeCell ref="B287:C287"/>
    <mergeCell ref="D287:E287"/>
    <mergeCell ref="B288:C288"/>
    <mergeCell ref="D288:E288"/>
    <mergeCell ref="B289:C289"/>
    <mergeCell ref="D289:E289"/>
    <mergeCell ref="B290:C290"/>
    <mergeCell ref="D290:E290"/>
    <mergeCell ref="B291:C291"/>
    <mergeCell ref="D291:E291"/>
    <mergeCell ref="B292:C292"/>
    <mergeCell ref="D292:E292"/>
    <mergeCell ref="B293:C293"/>
    <mergeCell ref="D293:E293"/>
    <mergeCell ref="B294:C294"/>
    <mergeCell ref="D294:E294"/>
    <mergeCell ref="B295:C295"/>
    <mergeCell ref="D295:E295"/>
    <mergeCell ref="B296:C296"/>
    <mergeCell ref="D296:E296"/>
    <mergeCell ref="B297:C297"/>
    <mergeCell ref="D297:E297"/>
    <mergeCell ref="B298:C298"/>
    <mergeCell ref="D298:E298"/>
    <mergeCell ref="B299:C299"/>
    <mergeCell ref="D299:E299"/>
    <mergeCell ref="B300:C300"/>
    <mergeCell ref="D300:E300"/>
    <mergeCell ref="B301:C301"/>
    <mergeCell ref="D301:E301"/>
    <mergeCell ref="B302:C302"/>
    <mergeCell ref="D302:E302"/>
    <mergeCell ref="B303:C303"/>
    <mergeCell ref="D303:E303"/>
    <mergeCell ref="B304:C304"/>
    <mergeCell ref="D304:E304"/>
    <mergeCell ref="B305:C305"/>
    <mergeCell ref="D305:E305"/>
    <mergeCell ref="B306:C306"/>
    <mergeCell ref="D306:E306"/>
    <mergeCell ref="B307:C307"/>
    <mergeCell ref="D307:E307"/>
    <mergeCell ref="B308:C308"/>
    <mergeCell ref="D308:E308"/>
    <mergeCell ref="B309:C309"/>
    <mergeCell ref="D309:E309"/>
    <mergeCell ref="B310:C310"/>
    <mergeCell ref="D310:E310"/>
    <mergeCell ref="B311:C311"/>
    <mergeCell ref="D311:E311"/>
    <mergeCell ref="B312:C312"/>
    <mergeCell ref="D312:E312"/>
    <mergeCell ref="B313:C313"/>
    <mergeCell ref="D313:E313"/>
    <mergeCell ref="B314:C314"/>
    <mergeCell ref="D314:E314"/>
    <mergeCell ref="B315:C315"/>
    <mergeCell ref="D315:E315"/>
    <mergeCell ref="B316:C316"/>
    <mergeCell ref="D316:E316"/>
    <mergeCell ref="B317:C317"/>
    <mergeCell ref="D317:E317"/>
    <mergeCell ref="B318:C318"/>
    <mergeCell ref="D318:E318"/>
    <mergeCell ref="B319:C319"/>
    <mergeCell ref="D319:E319"/>
    <mergeCell ref="B320:C320"/>
    <mergeCell ref="D320:E320"/>
    <mergeCell ref="B321:C321"/>
    <mergeCell ref="D321:E321"/>
    <mergeCell ref="B322:C322"/>
    <mergeCell ref="D322:E322"/>
    <mergeCell ref="B323:C323"/>
    <mergeCell ref="D323:E323"/>
    <mergeCell ref="B324:C324"/>
    <mergeCell ref="D324:E324"/>
    <mergeCell ref="B325:C325"/>
    <mergeCell ref="D325:E325"/>
    <mergeCell ref="B326:C326"/>
    <mergeCell ref="D326:E326"/>
    <mergeCell ref="B327:C327"/>
    <mergeCell ref="D327:E327"/>
    <mergeCell ref="B328:C328"/>
    <mergeCell ref="D328:E328"/>
    <mergeCell ref="B329:C329"/>
    <mergeCell ref="D329:E329"/>
    <mergeCell ref="B330:C330"/>
    <mergeCell ref="D330:E330"/>
    <mergeCell ref="B331:C331"/>
    <mergeCell ref="D331:E331"/>
    <mergeCell ref="B332:C332"/>
    <mergeCell ref="D332:E332"/>
    <mergeCell ref="B333:C333"/>
    <mergeCell ref="D333:E333"/>
    <mergeCell ref="B334:C334"/>
    <mergeCell ref="D334:E334"/>
    <mergeCell ref="B335:C335"/>
    <mergeCell ref="D335:E335"/>
    <mergeCell ref="B336:C336"/>
    <mergeCell ref="D336:E336"/>
    <mergeCell ref="B337:C337"/>
    <mergeCell ref="D337:E337"/>
    <mergeCell ref="B338:C338"/>
    <mergeCell ref="D338:E338"/>
    <mergeCell ref="B339:C339"/>
    <mergeCell ref="D339:E339"/>
    <mergeCell ref="B340:C340"/>
    <mergeCell ref="D340:E340"/>
    <mergeCell ref="B341:C341"/>
    <mergeCell ref="D341:E341"/>
    <mergeCell ref="B342:C342"/>
    <mergeCell ref="D342:E342"/>
    <mergeCell ref="B343:C343"/>
    <mergeCell ref="D343:E343"/>
    <mergeCell ref="B344:C344"/>
    <mergeCell ref="D344:E344"/>
    <mergeCell ref="B345:C345"/>
    <mergeCell ref="D345:E345"/>
    <mergeCell ref="B346:C346"/>
    <mergeCell ref="D346:E346"/>
    <mergeCell ref="B347:C347"/>
    <mergeCell ref="D347:E347"/>
    <mergeCell ref="B348:C348"/>
    <mergeCell ref="D348:E348"/>
    <mergeCell ref="B349:C349"/>
    <mergeCell ref="D349:E349"/>
    <mergeCell ref="B350:C350"/>
    <mergeCell ref="D350:E350"/>
    <mergeCell ref="B351:C351"/>
    <mergeCell ref="D351:E351"/>
    <mergeCell ref="B352:C352"/>
    <mergeCell ref="D352:E352"/>
    <mergeCell ref="B353:C353"/>
    <mergeCell ref="D353:E353"/>
    <mergeCell ref="B354:C354"/>
    <mergeCell ref="D354:E354"/>
    <mergeCell ref="B355:C355"/>
    <mergeCell ref="D355:E355"/>
    <mergeCell ref="B356:C356"/>
    <mergeCell ref="D356:E356"/>
    <mergeCell ref="B357:C357"/>
    <mergeCell ref="D357:E357"/>
    <mergeCell ref="B358:C358"/>
    <mergeCell ref="D358:E358"/>
    <mergeCell ref="B359:C359"/>
    <mergeCell ref="D359:E359"/>
    <mergeCell ref="B360:C360"/>
    <mergeCell ref="D360:E360"/>
    <mergeCell ref="B361:C361"/>
    <mergeCell ref="D361:E361"/>
    <mergeCell ref="B362:C362"/>
    <mergeCell ref="D362:E362"/>
    <mergeCell ref="B363:C363"/>
    <mergeCell ref="D363:E363"/>
    <mergeCell ref="B364:C364"/>
    <mergeCell ref="D364:E364"/>
    <mergeCell ref="B365:C365"/>
    <mergeCell ref="D365:E365"/>
    <mergeCell ref="B366:C366"/>
    <mergeCell ref="D366:E366"/>
    <mergeCell ref="B367:C367"/>
    <mergeCell ref="D367:E367"/>
    <mergeCell ref="B368:C368"/>
    <mergeCell ref="D368:E368"/>
    <mergeCell ref="B369:C369"/>
    <mergeCell ref="D369:E369"/>
    <mergeCell ref="B370:C370"/>
    <mergeCell ref="D370:E370"/>
    <mergeCell ref="B371:C371"/>
    <mergeCell ref="D371:E371"/>
    <mergeCell ref="B372:C372"/>
    <mergeCell ref="D372:E372"/>
    <mergeCell ref="B373:C373"/>
    <mergeCell ref="D373:E373"/>
    <mergeCell ref="B374:C374"/>
    <mergeCell ref="D374:E374"/>
    <mergeCell ref="B718:C718"/>
    <mergeCell ref="D718:E718"/>
    <mergeCell ref="B719:C719"/>
    <mergeCell ref="D719:E719"/>
    <mergeCell ref="B720:C720"/>
    <mergeCell ref="D720:E720"/>
    <mergeCell ref="B721:C721"/>
    <mergeCell ref="D721:E721"/>
    <mergeCell ref="B722:C722"/>
    <mergeCell ref="D722:E722"/>
    <mergeCell ref="B723:C723"/>
    <mergeCell ref="D723:E723"/>
    <mergeCell ref="B724:C724"/>
    <mergeCell ref="D724:E724"/>
    <mergeCell ref="B725:C725"/>
    <mergeCell ref="D725:E725"/>
    <mergeCell ref="B726:C726"/>
    <mergeCell ref="D726:E726"/>
    <mergeCell ref="B727:C727"/>
    <mergeCell ref="D727:E727"/>
    <mergeCell ref="B728:C728"/>
    <mergeCell ref="D728:E728"/>
    <mergeCell ref="B729:C729"/>
    <mergeCell ref="D729:E729"/>
    <mergeCell ref="B730:C730"/>
    <mergeCell ref="D730:E730"/>
    <mergeCell ref="B731:C731"/>
    <mergeCell ref="D731:E731"/>
    <mergeCell ref="B732:C732"/>
    <mergeCell ref="D732:E732"/>
    <mergeCell ref="B733:C733"/>
    <mergeCell ref="D733:E733"/>
    <mergeCell ref="B734:C734"/>
    <mergeCell ref="D734:E734"/>
    <mergeCell ref="B735:C735"/>
    <mergeCell ref="D735:E735"/>
    <mergeCell ref="B736:C736"/>
    <mergeCell ref="D736:E736"/>
    <mergeCell ref="B737:C737"/>
    <mergeCell ref="D737:E737"/>
    <mergeCell ref="B738:C738"/>
    <mergeCell ref="D738:E738"/>
    <mergeCell ref="B739:C739"/>
    <mergeCell ref="D739:E739"/>
    <mergeCell ref="B740:C740"/>
    <mergeCell ref="D740:E740"/>
    <mergeCell ref="B741:C741"/>
    <mergeCell ref="D741:E741"/>
    <mergeCell ref="B742:C742"/>
    <mergeCell ref="D742:E742"/>
    <mergeCell ref="B743:C743"/>
    <mergeCell ref="D743:E743"/>
    <mergeCell ref="B744:C744"/>
    <mergeCell ref="D744:E744"/>
    <mergeCell ref="B745:C745"/>
    <mergeCell ref="D745:E745"/>
    <mergeCell ref="B746:C746"/>
    <mergeCell ref="D746:E746"/>
    <mergeCell ref="B747:C747"/>
    <mergeCell ref="D747:E747"/>
    <mergeCell ref="B748:C748"/>
    <mergeCell ref="D748:E748"/>
    <mergeCell ref="B749:C749"/>
    <mergeCell ref="D749:E749"/>
    <mergeCell ref="B750:C750"/>
    <mergeCell ref="D750:E750"/>
    <mergeCell ref="B751:C751"/>
    <mergeCell ref="D751:E751"/>
    <mergeCell ref="B752:C752"/>
    <mergeCell ref="D752:E752"/>
    <mergeCell ref="B753:C753"/>
    <mergeCell ref="D753:E753"/>
    <mergeCell ref="B754:C754"/>
    <mergeCell ref="D754:E754"/>
    <mergeCell ref="B755:C755"/>
    <mergeCell ref="D755:E755"/>
    <mergeCell ref="B756:C756"/>
    <mergeCell ref="D756:E756"/>
    <mergeCell ref="B757:C757"/>
    <mergeCell ref="D757:E757"/>
    <mergeCell ref="B758:C758"/>
    <mergeCell ref="D758:E758"/>
    <mergeCell ref="B759:C759"/>
    <mergeCell ref="D759:E759"/>
    <mergeCell ref="B760:C760"/>
    <mergeCell ref="D760:E760"/>
    <mergeCell ref="B761:C761"/>
    <mergeCell ref="D761:E761"/>
    <mergeCell ref="B762:C762"/>
    <mergeCell ref="D762:E762"/>
    <mergeCell ref="B763:C763"/>
    <mergeCell ref="D763:E763"/>
    <mergeCell ref="B764:C764"/>
    <mergeCell ref="D764:E764"/>
    <mergeCell ref="B765:C765"/>
    <mergeCell ref="D765:E765"/>
    <mergeCell ref="B766:C766"/>
    <mergeCell ref="D766:E766"/>
    <mergeCell ref="B767:C767"/>
    <mergeCell ref="D767:E767"/>
    <mergeCell ref="B768:C768"/>
    <mergeCell ref="D768:E768"/>
    <mergeCell ref="B769:C769"/>
    <mergeCell ref="D769:E769"/>
    <mergeCell ref="B770:C770"/>
    <mergeCell ref="D770:E770"/>
    <mergeCell ref="B771:C771"/>
    <mergeCell ref="D771:E771"/>
    <mergeCell ref="B772:C772"/>
    <mergeCell ref="D772:E772"/>
    <mergeCell ref="B773:C773"/>
    <mergeCell ref="D773:E773"/>
    <mergeCell ref="B774:C774"/>
    <mergeCell ref="D774:E774"/>
    <mergeCell ref="B775:C775"/>
    <mergeCell ref="D775:E775"/>
    <mergeCell ref="B776:C776"/>
    <mergeCell ref="D776:E776"/>
    <mergeCell ref="B777:C777"/>
    <mergeCell ref="D777:E777"/>
    <mergeCell ref="B778:C778"/>
    <mergeCell ref="D778:E778"/>
    <mergeCell ref="B779:C779"/>
    <mergeCell ref="D779:E779"/>
    <mergeCell ref="B780:C780"/>
    <mergeCell ref="D780:E780"/>
    <mergeCell ref="B781:C781"/>
    <mergeCell ref="D781:E781"/>
    <mergeCell ref="B782:C782"/>
    <mergeCell ref="D782:E782"/>
    <mergeCell ref="B783:C783"/>
    <mergeCell ref="D783:E783"/>
    <mergeCell ref="B784:C784"/>
    <mergeCell ref="D784:E784"/>
    <mergeCell ref="B785:C785"/>
    <mergeCell ref="D785:E785"/>
    <mergeCell ref="B786:C786"/>
    <mergeCell ref="D786:E786"/>
    <mergeCell ref="B787:C787"/>
    <mergeCell ref="D787:E787"/>
    <mergeCell ref="B788:C788"/>
    <mergeCell ref="D788:E788"/>
    <mergeCell ref="B789:C789"/>
    <mergeCell ref="D789:E789"/>
    <mergeCell ref="B790:C790"/>
    <mergeCell ref="D790:E790"/>
    <mergeCell ref="B791:C791"/>
    <mergeCell ref="D791:E791"/>
    <mergeCell ref="B792:C792"/>
    <mergeCell ref="D792:E792"/>
    <mergeCell ref="B793:C793"/>
    <mergeCell ref="D793:E793"/>
    <mergeCell ref="B794:C794"/>
    <mergeCell ref="D794:E794"/>
    <mergeCell ref="B795:C795"/>
    <mergeCell ref="D795:E795"/>
    <mergeCell ref="B796:C796"/>
    <mergeCell ref="D796:E796"/>
    <mergeCell ref="B797:C797"/>
    <mergeCell ref="D797:E797"/>
    <mergeCell ref="B798:C798"/>
    <mergeCell ref="D798:E798"/>
    <mergeCell ref="B799:C799"/>
    <mergeCell ref="D799:E799"/>
    <mergeCell ref="B800:C800"/>
    <mergeCell ref="D800:E800"/>
    <mergeCell ref="B801:C801"/>
    <mergeCell ref="D801:E801"/>
    <mergeCell ref="B802:C802"/>
    <mergeCell ref="D802:E802"/>
    <mergeCell ref="B803:C803"/>
    <mergeCell ref="D803:E803"/>
    <mergeCell ref="B804:C804"/>
    <mergeCell ref="D804:E804"/>
    <mergeCell ref="B805:C805"/>
    <mergeCell ref="D805:E805"/>
    <mergeCell ref="B806:C806"/>
    <mergeCell ref="D806:E806"/>
    <mergeCell ref="B807:C807"/>
    <mergeCell ref="D807:E807"/>
    <mergeCell ref="B808:C808"/>
    <mergeCell ref="D808:E808"/>
    <mergeCell ref="B809:C809"/>
    <mergeCell ref="D809:E809"/>
    <mergeCell ref="B810:C810"/>
    <mergeCell ref="D810:E810"/>
    <mergeCell ref="B811:C811"/>
    <mergeCell ref="D811:E811"/>
    <mergeCell ref="B812:C812"/>
    <mergeCell ref="D812:E812"/>
    <mergeCell ref="B813:C813"/>
    <mergeCell ref="D813:E813"/>
    <mergeCell ref="B814:C814"/>
    <mergeCell ref="D814:E814"/>
    <mergeCell ref="B815:C815"/>
    <mergeCell ref="D815:E815"/>
    <mergeCell ref="B816:C816"/>
    <mergeCell ref="D816:E816"/>
    <mergeCell ref="B817:C817"/>
    <mergeCell ref="D817:E817"/>
    <mergeCell ref="B818:C818"/>
    <mergeCell ref="D818:E818"/>
    <mergeCell ref="B819:C819"/>
    <mergeCell ref="D819:E819"/>
    <mergeCell ref="B820:C820"/>
    <mergeCell ref="D820:E820"/>
    <mergeCell ref="B821:C821"/>
    <mergeCell ref="D821:E821"/>
    <mergeCell ref="B822:C822"/>
    <mergeCell ref="D822:E822"/>
    <mergeCell ref="B823:C823"/>
    <mergeCell ref="D823:E823"/>
    <mergeCell ref="B824:C824"/>
    <mergeCell ref="D824:E824"/>
    <mergeCell ref="B825:C825"/>
    <mergeCell ref="D825:E825"/>
    <mergeCell ref="B826:C826"/>
    <mergeCell ref="D826:E826"/>
    <mergeCell ref="B827:C827"/>
    <mergeCell ref="D827:E827"/>
    <mergeCell ref="B828:C828"/>
    <mergeCell ref="D828:E828"/>
    <mergeCell ref="B829:C829"/>
    <mergeCell ref="D829:E829"/>
    <mergeCell ref="B830:C830"/>
    <mergeCell ref="D830:E830"/>
    <mergeCell ref="B831:C831"/>
    <mergeCell ref="D831:E831"/>
    <mergeCell ref="B832:C832"/>
    <mergeCell ref="D832:E832"/>
    <mergeCell ref="B833:C833"/>
    <mergeCell ref="D833:E833"/>
    <mergeCell ref="B834:C834"/>
    <mergeCell ref="D834:E834"/>
    <mergeCell ref="B835:C835"/>
    <mergeCell ref="D835:E835"/>
    <mergeCell ref="B836:C836"/>
    <mergeCell ref="D836:E836"/>
    <mergeCell ref="B837:C837"/>
    <mergeCell ref="D837:E837"/>
    <mergeCell ref="B838:C838"/>
    <mergeCell ref="D838:E838"/>
    <mergeCell ref="B839:C839"/>
    <mergeCell ref="D839:E839"/>
    <mergeCell ref="B840:C840"/>
    <mergeCell ref="D840:E840"/>
    <mergeCell ref="B841:C841"/>
    <mergeCell ref="D841:E841"/>
    <mergeCell ref="B842:C842"/>
    <mergeCell ref="D842:E842"/>
    <mergeCell ref="B843:C843"/>
    <mergeCell ref="D843:E843"/>
    <mergeCell ref="B844:C844"/>
    <mergeCell ref="D844:E844"/>
    <mergeCell ref="B845:C845"/>
    <mergeCell ref="D845:E845"/>
    <mergeCell ref="B846:C846"/>
    <mergeCell ref="D846:E846"/>
    <mergeCell ref="B847:C847"/>
    <mergeCell ref="D847:E847"/>
    <mergeCell ref="B848:C848"/>
    <mergeCell ref="D848:E848"/>
    <mergeCell ref="B849:C849"/>
    <mergeCell ref="D849:E849"/>
    <mergeCell ref="B850:C850"/>
    <mergeCell ref="D850:E850"/>
    <mergeCell ref="B851:C851"/>
    <mergeCell ref="D851:E851"/>
    <mergeCell ref="B852:C852"/>
    <mergeCell ref="D852:E852"/>
    <mergeCell ref="B853:C853"/>
    <mergeCell ref="D853:E853"/>
    <mergeCell ref="B854:C854"/>
    <mergeCell ref="D854:E854"/>
    <mergeCell ref="B855:C855"/>
    <mergeCell ref="D855:E855"/>
    <mergeCell ref="B856:C856"/>
    <mergeCell ref="D856:E856"/>
    <mergeCell ref="B857:C857"/>
    <mergeCell ref="D857:E857"/>
    <mergeCell ref="B858:C858"/>
    <mergeCell ref="D858:E858"/>
    <mergeCell ref="B859:C859"/>
    <mergeCell ref="D859:E859"/>
    <mergeCell ref="B860:C860"/>
    <mergeCell ref="D860:E860"/>
    <mergeCell ref="B861:C861"/>
    <mergeCell ref="D861:E861"/>
    <mergeCell ref="B862:C862"/>
    <mergeCell ref="D862:E862"/>
    <mergeCell ref="B863:C863"/>
    <mergeCell ref="D863:E863"/>
    <mergeCell ref="B864:C864"/>
    <mergeCell ref="D864:E864"/>
    <mergeCell ref="B865:C865"/>
    <mergeCell ref="D865:E865"/>
    <mergeCell ref="B866:C866"/>
    <mergeCell ref="D866:E866"/>
    <mergeCell ref="B867:C867"/>
    <mergeCell ref="D867:E867"/>
    <mergeCell ref="B868:C868"/>
    <mergeCell ref="D868:E868"/>
    <mergeCell ref="B869:C869"/>
    <mergeCell ref="D869:E869"/>
    <mergeCell ref="B870:C870"/>
    <mergeCell ref="D870:E870"/>
    <mergeCell ref="B871:C871"/>
    <mergeCell ref="D871:E871"/>
    <mergeCell ref="B872:C872"/>
    <mergeCell ref="D872:E872"/>
    <mergeCell ref="B873:C873"/>
    <mergeCell ref="D873:E873"/>
    <mergeCell ref="B874:C874"/>
    <mergeCell ref="D874:E874"/>
    <mergeCell ref="B875:C875"/>
    <mergeCell ref="D875:E875"/>
    <mergeCell ref="B876:C876"/>
    <mergeCell ref="D876:E876"/>
    <mergeCell ref="B877:C877"/>
    <mergeCell ref="D877:E877"/>
    <mergeCell ref="B878:C878"/>
    <mergeCell ref="D878:E878"/>
    <mergeCell ref="B879:C879"/>
    <mergeCell ref="D879:E879"/>
    <mergeCell ref="B880:C880"/>
    <mergeCell ref="D880:E880"/>
    <mergeCell ref="B881:C881"/>
    <mergeCell ref="D881:E881"/>
    <mergeCell ref="B882:C882"/>
    <mergeCell ref="D882:E882"/>
    <mergeCell ref="B883:C883"/>
    <mergeCell ref="D883:E883"/>
    <mergeCell ref="B884:C884"/>
    <mergeCell ref="D884:E884"/>
    <mergeCell ref="B885:C885"/>
    <mergeCell ref="D885:E885"/>
    <mergeCell ref="B886:C886"/>
    <mergeCell ref="D886:E886"/>
    <mergeCell ref="B887:C887"/>
    <mergeCell ref="D887:E887"/>
    <mergeCell ref="B888:C888"/>
    <mergeCell ref="D888:E888"/>
    <mergeCell ref="B889:C889"/>
    <mergeCell ref="D889:E889"/>
    <mergeCell ref="B890:C890"/>
    <mergeCell ref="D890:E890"/>
    <mergeCell ref="B891:C891"/>
    <mergeCell ref="D891:E891"/>
    <mergeCell ref="B892:C892"/>
    <mergeCell ref="D892:E892"/>
    <mergeCell ref="B893:C893"/>
    <mergeCell ref="D893:E893"/>
    <mergeCell ref="B894:C894"/>
    <mergeCell ref="D894:E894"/>
    <mergeCell ref="B895:C895"/>
    <mergeCell ref="D895:E895"/>
    <mergeCell ref="B896:C896"/>
    <mergeCell ref="D896:E896"/>
    <mergeCell ref="B897:C897"/>
    <mergeCell ref="D897:E897"/>
    <mergeCell ref="B898:C898"/>
    <mergeCell ref="D898:E898"/>
    <mergeCell ref="B899:C899"/>
    <mergeCell ref="D899:E899"/>
    <mergeCell ref="B900:C900"/>
    <mergeCell ref="D900:E900"/>
    <mergeCell ref="B901:C901"/>
    <mergeCell ref="D901:E901"/>
    <mergeCell ref="B902:C902"/>
    <mergeCell ref="D902:E902"/>
    <mergeCell ref="B903:C903"/>
    <mergeCell ref="D903:E903"/>
    <mergeCell ref="B904:C904"/>
    <mergeCell ref="D904:E904"/>
    <mergeCell ref="B905:C905"/>
    <mergeCell ref="D905:E905"/>
    <mergeCell ref="B906:C906"/>
    <mergeCell ref="D906:E906"/>
    <mergeCell ref="B907:C907"/>
    <mergeCell ref="D907:E907"/>
    <mergeCell ref="B908:C908"/>
    <mergeCell ref="D908:E908"/>
    <mergeCell ref="B909:C909"/>
    <mergeCell ref="D909:E909"/>
    <mergeCell ref="B910:C910"/>
    <mergeCell ref="D910:E910"/>
    <mergeCell ref="B911:C911"/>
    <mergeCell ref="D911:E911"/>
    <mergeCell ref="B912:C912"/>
    <mergeCell ref="D912:E912"/>
    <mergeCell ref="B913:C913"/>
    <mergeCell ref="D913:E913"/>
    <mergeCell ref="B963:C963"/>
    <mergeCell ref="D963:E963"/>
    <mergeCell ref="B964:C964"/>
    <mergeCell ref="D964:E964"/>
    <mergeCell ref="B965:C965"/>
    <mergeCell ref="D965:E965"/>
    <mergeCell ref="B966:C966"/>
    <mergeCell ref="D966:E966"/>
    <mergeCell ref="B967:C967"/>
    <mergeCell ref="D967:E967"/>
    <mergeCell ref="B968:C968"/>
    <mergeCell ref="D968:E968"/>
    <mergeCell ref="B969:C969"/>
    <mergeCell ref="D969:E969"/>
    <mergeCell ref="B970:C970"/>
    <mergeCell ref="D970:E970"/>
    <mergeCell ref="B971:C971"/>
    <mergeCell ref="D971:E971"/>
    <mergeCell ref="B972:C972"/>
    <mergeCell ref="D972:E972"/>
    <mergeCell ref="B973:C973"/>
    <mergeCell ref="D973:E973"/>
    <mergeCell ref="B974:C974"/>
    <mergeCell ref="D974:E974"/>
    <mergeCell ref="B975:C975"/>
    <mergeCell ref="D975:E975"/>
    <mergeCell ref="B976:C976"/>
    <mergeCell ref="D976:E976"/>
    <mergeCell ref="B977:C977"/>
    <mergeCell ref="D977:E977"/>
    <mergeCell ref="B978:C978"/>
    <mergeCell ref="D978:E978"/>
    <mergeCell ref="B979:C979"/>
    <mergeCell ref="D979:E979"/>
    <mergeCell ref="B980:C980"/>
    <mergeCell ref="D980:E980"/>
    <mergeCell ref="B981:C981"/>
    <mergeCell ref="D981:E981"/>
    <mergeCell ref="B982:C982"/>
    <mergeCell ref="D982:E982"/>
    <mergeCell ref="B983:C983"/>
    <mergeCell ref="D983:E983"/>
    <mergeCell ref="B984:C984"/>
    <mergeCell ref="D984:E984"/>
    <mergeCell ref="B985:C985"/>
    <mergeCell ref="D985:E985"/>
    <mergeCell ref="B986:C986"/>
    <mergeCell ref="D986:E986"/>
    <mergeCell ref="B987:C987"/>
    <mergeCell ref="D987:E987"/>
    <mergeCell ref="B988:C988"/>
    <mergeCell ref="D988:E988"/>
    <mergeCell ref="B989:C989"/>
    <mergeCell ref="D989:E989"/>
    <mergeCell ref="B990:C990"/>
    <mergeCell ref="D990:E990"/>
    <mergeCell ref="B38:C38"/>
    <mergeCell ref="E38:H42"/>
    <mergeCell ref="B39:C39"/>
    <mergeCell ref="B40:C40"/>
    <mergeCell ref="B41:C41"/>
    <mergeCell ref="B42:C42"/>
    <mergeCell ref="A1:A997"/>
    <mergeCell ref="B1:H1"/>
    <mergeCell ref="I1:I997"/>
    <mergeCell ref="B2:C2"/>
    <mergeCell ref="G2:H2"/>
    <mergeCell ref="B3:C3"/>
    <mergeCell ref="B4:C4"/>
    <mergeCell ref="B991:C991"/>
    <mergeCell ref="D991:E991"/>
    <mergeCell ref="B992:C992"/>
    <mergeCell ref="D992:E992"/>
    <mergeCell ref="B993:C993"/>
    <mergeCell ref="D993:E993"/>
    <mergeCell ref="B994:C994"/>
    <mergeCell ref="D994:E994"/>
    <mergeCell ref="B995:C995"/>
    <mergeCell ref="D995:E995"/>
    <mergeCell ref="B996:C996"/>
    <mergeCell ref="D996:E996"/>
    <mergeCell ref="B997:C997"/>
    <mergeCell ref="D997:E997"/>
    <mergeCell ref="B914:C914"/>
    <mergeCell ref="D914:E914"/>
    <mergeCell ref="B915:C915"/>
    <mergeCell ref="D915:E915"/>
    <mergeCell ref="B916:C916"/>
    <mergeCell ref="D916:E916"/>
    <mergeCell ref="B917:C917"/>
    <mergeCell ref="D917:E917"/>
    <mergeCell ref="B918:C918"/>
    <mergeCell ref="D918:E918"/>
    <mergeCell ref="B919:C919"/>
    <mergeCell ref="D919:E919"/>
    <mergeCell ref="B920:C920"/>
    <mergeCell ref="D920:E920"/>
    <mergeCell ref="B921:C921"/>
    <mergeCell ref="D921:E921"/>
    <mergeCell ref="B922:C922"/>
    <mergeCell ref="D922:E922"/>
    <mergeCell ref="B923:C923"/>
    <mergeCell ref="D923:E923"/>
    <mergeCell ref="B924:C924"/>
    <mergeCell ref="D924:E924"/>
    <mergeCell ref="B925:C925"/>
    <mergeCell ref="D925:E925"/>
    <mergeCell ref="B926:C926"/>
    <mergeCell ref="D926:E926"/>
    <mergeCell ref="B927:C927"/>
    <mergeCell ref="D927:E927"/>
    <mergeCell ref="B928:C928"/>
    <mergeCell ref="D928:E928"/>
    <mergeCell ref="B929:C929"/>
    <mergeCell ref="D929:E929"/>
    <mergeCell ref="B930:C930"/>
    <mergeCell ref="D930:E930"/>
    <mergeCell ref="B931:C931"/>
    <mergeCell ref="D931:E931"/>
    <mergeCell ref="B932:C932"/>
    <mergeCell ref="D932:E932"/>
    <mergeCell ref="B933:C933"/>
    <mergeCell ref="D933:E933"/>
    <mergeCell ref="B934:C934"/>
    <mergeCell ref="D934:E934"/>
    <mergeCell ref="B935:C935"/>
    <mergeCell ref="D935:E935"/>
    <mergeCell ref="B936:C936"/>
    <mergeCell ref="D936:E936"/>
    <mergeCell ref="B937:C937"/>
    <mergeCell ref="D937:E937"/>
    <mergeCell ref="B938:C938"/>
    <mergeCell ref="D938:E938"/>
    <mergeCell ref="B939:C939"/>
    <mergeCell ref="D939:E939"/>
    <mergeCell ref="B940:C940"/>
    <mergeCell ref="D940:E940"/>
    <mergeCell ref="B941:C941"/>
    <mergeCell ref="D941:E941"/>
    <mergeCell ref="B942:C942"/>
    <mergeCell ref="D942:E942"/>
    <mergeCell ref="B943:C943"/>
    <mergeCell ref="D943:E943"/>
    <mergeCell ref="B944:C944"/>
    <mergeCell ref="D944:E944"/>
    <mergeCell ref="B945:C945"/>
    <mergeCell ref="D945:E945"/>
    <mergeCell ref="B946:C946"/>
    <mergeCell ref="D946:E946"/>
    <mergeCell ref="B947:C947"/>
    <mergeCell ref="D947:E947"/>
    <mergeCell ref="B948:C948"/>
    <mergeCell ref="D948:E948"/>
    <mergeCell ref="B949:C949"/>
    <mergeCell ref="D949:E949"/>
    <mergeCell ref="B950:C950"/>
    <mergeCell ref="D950:E950"/>
    <mergeCell ref="B951:C951"/>
    <mergeCell ref="D951:E951"/>
    <mergeCell ref="B952:C952"/>
    <mergeCell ref="D952:E952"/>
    <mergeCell ref="B953:C953"/>
    <mergeCell ref="D953:E953"/>
    <mergeCell ref="B954:C954"/>
    <mergeCell ref="D954:E954"/>
    <mergeCell ref="B955:C955"/>
    <mergeCell ref="D955:E955"/>
    <mergeCell ref="B956:C956"/>
    <mergeCell ref="D956:E956"/>
    <mergeCell ref="B957:C957"/>
    <mergeCell ref="D957:E957"/>
    <mergeCell ref="B958:C958"/>
    <mergeCell ref="D958:E958"/>
    <mergeCell ref="B959:C959"/>
    <mergeCell ref="D959:E959"/>
    <mergeCell ref="B960:C960"/>
    <mergeCell ref="D960:E960"/>
    <mergeCell ref="B961:C961"/>
    <mergeCell ref="D961:E961"/>
    <mergeCell ref="B962:C962"/>
    <mergeCell ref="D962:E962"/>
    <mergeCell ref="B375:C375"/>
    <mergeCell ref="D375:E375"/>
    <mergeCell ref="B376:C376"/>
    <mergeCell ref="D376:E376"/>
    <mergeCell ref="B377:C377"/>
    <mergeCell ref="D377:E377"/>
    <mergeCell ref="B378:C378"/>
    <mergeCell ref="D378:E378"/>
    <mergeCell ref="B379:C379"/>
    <mergeCell ref="D379:E379"/>
    <mergeCell ref="B380:C380"/>
    <mergeCell ref="D380:E380"/>
    <mergeCell ref="B381:C381"/>
    <mergeCell ref="D381:E381"/>
    <mergeCell ref="B382:C382"/>
    <mergeCell ref="D382:E382"/>
    <mergeCell ref="B383:C383"/>
    <mergeCell ref="D383:E383"/>
    <mergeCell ref="B384:C384"/>
    <mergeCell ref="D384:E384"/>
    <mergeCell ref="B385:C385"/>
    <mergeCell ref="D385:E385"/>
    <mergeCell ref="B386:C386"/>
    <mergeCell ref="D386:E386"/>
    <mergeCell ref="B387:C387"/>
    <mergeCell ref="D387:E387"/>
    <mergeCell ref="B388:C388"/>
    <mergeCell ref="D388:E388"/>
    <mergeCell ref="B389:C389"/>
    <mergeCell ref="D389:E389"/>
    <mergeCell ref="B390:C390"/>
    <mergeCell ref="D390:E390"/>
    <mergeCell ref="B391:C391"/>
    <mergeCell ref="D391:E391"/>
    <mergeCell ref="B392:C392"/>
    <mergeCell ref="D392:E392"/>
    <mergeCell ref="B393:C393"/>
    <mergeCell ref="D393:E393"/>
    <mergeCell ref="B394:C394"/>
    <mergeCell ref="D394:E394"/>
    <mergeCell ref="B395:C395"/>
    <mergeCell ref="D395:E395"/>
    <mergeCell ref="B396:C396"/>
    <mergeCell ref="D396:E396"/>
    <mergeCell ref="B397:C397"/>
    <mergeCell ref="D397:E397"/>
    <mergeCell ref="B398:C398"/>
    <mergeCell ref="D398:E398"/>
    <mergeCell ref="B399:C399"/>
    <mergeCell ref="D399:E399"/>
    <mergeCell ref="B400:C400"/>
    <mergeCell ref="D400:E400"/>
    <mergeCell ref="B401:C401"/>
    <mergeCell ref="D401:E401"/>
    <mergeCell ref="B402:C402"/>
    <mergeCell ref="D402:E402"/>
    <mergeCell ref="B403:C403"/>
    <mergeCell ref="D403:E403"/>
    <mergeCell ref="B404:C404"/>
    <mergeCell ref="D404:E404"/>
    <mergeCell ref="B405:C405"/>
    <mergeCell ref="D405:E405"/>
    <mergeCell ref="B406:C406"/>
    <mergeCell ref="D406:E406"/>
    <mergeCell ref="B407:C407"/>
    <mergeCell ref="D407:E407"/>
    <mergeCell ref="B408:C408"/>
    <mergeCell ref="D408:E408"/>
    <mergeCell ref="B409:C409"/>
    <mergeCell ref="D409:E409"/>
    <mergeCell ref="B410:C410"/>
    <mergeCell ref="D410:E410"/>
    <mergeCell ref="B411:C411"/>
    <mergeCell ref="D411:E411"/>
    <mergeCell ref="B412:C412"/>
    <mergeCell ref="D412:E412"/>
    <mergeCell ref="B413:C413"/>
    <mergeCell ref="D413:E413"/>
    <mergeCell ref="B414:C414"/>
    <mergeCell ref="D414:E414"/>
    <mergeCell ref="B415:C415"/>
    <mergeCell ref="D415:E415"/>
    <mergeCell ref="B416:C416"/>
    <mergeCell ref="D416:E416"/>
    <mergeCell ref="B417:C417"/>
    <mergeCell ref="D417:E417"/>
    <mergeCell ref="B418:C418"/>
    <mergeCell ref="D418:E418"/>
    <mergeCell ref="B419:C419"/>
    <mergeCell ref="D419:E419"/>
    <mergeCell ref="B420:C420"/>
    <mergeCell ref="D420:E420"/>
    <mergeCell ref="B421:C421"/>
    <mergeCell ref="D421:E421"/>
    <mergeCell ref="B422:C422"/>
    <mergeCell ref="D422:E422"/>
    <mergeCell ref="B423:C423"/>
    <mergeCell ref="D423:E423"/>
    <mergeCell ref="B424:C424"/>
    <mergeCell ref="D424:E424"/>
    <mergeCell ref="B425:C425"/>
    <mergeCell ref="D425:E425"/>
    <mergeCell ref="B426:C426"/>
    <mergeCell ref="D426:E426"/>
    <mergeCell ref="B427:C427"/>
    <mergeCell ref="D427:E427"/>
    <mergeCell ref="B428:C428"/>
    <mergeCell ref="D428:E428"/>
    <mergeCell ref="B429:C429"/>
    <mergeCell ref="D429:E429"/>
    <mergeCell ref="B430:C430"/>
    <mergeCell ref="D430:E430"/>
    <mergeCell ref="B431:C431"/>
    <mergeCell ref="D431:E431"/>
    <mergeCell ref="B432:C432"/>
    <mergeCell ref="D432:E432"/>
    <mergeCell ref="B433:C433"/>
    <mergeCell ref="D433:E433"/>
    <mergeCell ref="B434:C434"/>
    <mergeCell ref="D434:E434"/>
    <mergeCell ref="B435:C435"/>
    <mergeCell ref="D435:E435"/>
    <mergeCell ref="B436:C436"/>
    <mergeCell ref="D436:E436"/>
    <mergeCell ref="B437:C437"/>
    <mergeCell ref="D437:E437"/>
    <mergeCell ref="B438:C438"/>
    <mergeCell ref="D438:E438"/>
    <mergeCell ref="B439:C439"/>
    <mergeCell ref="D439:E439"/>
    <mergeCell ref="B440:C440"/>
    <mergeCell ref="D440:E440"/>
    <mergeCell ref="B441:C441"/>
    <mergeCell ref="D441:E441"/>
    <mergeCell ref="B442:C442"/>
    <mergeCell ref="D442:E442"/>
    <mergeCell ref="B443:C443"/>
    <mergeCell ref="D443:E443"/>
    <mergeCell ref="B444:C444"/>
    <mergeCell ref="D444:E444"/>
    <mergeCell ref="B445:C445"/>
    <mergeCell ref="D445:E445"/>
    <mergeCell ref="B446:C446"/>
    <mergeCell ref="D446:E446"/>
    <mergeCell ref="B447:C447"/>
    <mergeCell ref="D447:E447"/>
    <mergeCell ref="B448:C448"/>
    <mergeCell ref="D448:E448"/>
    <mergeCell ref="B449:C449"/>
    <mergeCell ref="D449:E449"/>
    <mergeCell ref="B450:C450"/>
    <mergeCell ref="D450:E450"/>
    <mergeCell ref="B451:C451"/>
    <mergeCell ref="D451:E451"/>
    <mergeCell ref="B452:C452"/>
    <mergeCell ref="D452:E452"/>
    <mergeCell ref="B453:C453"/>
    <mergeCell ref="D453:E453"/>
    <mergeCell ref="B454:C454"/>
    <mergeCell ref="D454:E454"/>
    <mergeCell ref="B455:C455"/>
    <mergeCell ref="D455:E455"/>
    <mergeCell ref="B456:C456"/>
    <mergeCell ref="D456:E456"/>
    <mergeCell ref="B457:C457"/>
    <mergeCell ref="D457:E457"/>
    <mergeCell ref="B458:C458"/>
    <mergeCell ref="D458:E458"/>
    <mergeCell ref="B459:C459"/>
    <mergeCell ref="D459:E459"/>
    <mergeCell ref="B460:C460"/>
    <mergeCell ref="D460:E460"/>
    <mergeCell ref="B461:C461"/>
    <mergeCell ref="D461:E461"/>
    <mergeCell ref="B462:C462"/>
    <mergeCell ref="D462:E462"/>
    <mergeCell ref="B463:C463"/>
    <mergeCell ref="D463:E463"/>
    <mergeCell ref="B464:C464"/>
    <mergeCell ref="D464:E464"/>
    <mergeCell ref="B465:C465"/>
    <mergeCell ref="D465:E465"/>
    <mergeCell ref="B466:C466"/>
    <mergeCell ref="D466:E466"/>
    <mergeCell ref="B467:C467"/>
    <mergeCell ref="D467:E467"/>
    <mergeCell ref="B468:C468"/>
    <mergeCell ref="D468:E468"/>
    <mergeCell ref="B469:C469"/>
    <mergeCell ref="D469:E469"/>
    <mergeCell ref="B470:C470"/>
    <mergeCell ref="D470:E470"/>
    <mergeCell ref="B471:C471"/>
    <mergeCell ref="D471:E471"/>
    <mergeCell ref="B472:C472"/>
    <mergeCell ref="D472:E472"/>
    <mergeCell ref="B473:C473"/>
    <mergeCell ref="D473:E473"/>
    <mergeCell ref="B474:C474"/>
    <mergeCell ref="D474:E474"/>
    <mergeCell ref="B475:C475"/>
    <mergeCell ref="D475:E475"/>
    <mergeCell ref="B476:C476"/>
    <mergeCell ref="D476:E476"/>
    <mergeCell ref="B477:C477"/>
    <mergeCell ref="D477:E477"/>
    <mergeCell ref="B478:C478"/>
    <mergeCell ref="D478:E478"/>
    <mergeCell ref="B479:C479"/>
    <mergeCell ref="D479:E479"/>
    <mergeCell ref="B480:C480"/>
    <mergeCell ref="D480:E480"/>
    <mergeCell ref="B481:C481"/>
    <mergeCell ref="D481:E481"/>
    <mergeCell ref="B482:C482"/>
    <mergeCell ref="D482:E482"/>
    <mergeCell ref="B483:C483"/>
    <mergeCell ref="D483:E483"/>
    <mergeCell ref="B484:C484"/>
    <mergeCell ref="D484:E484"/>
    <mergeCell ref="B485:C485"/>
    <mergeCell ref="D485:E485"/>
    <mergeCell ref="B486:C486"/>
    <mergeCell ref="D486:E486"/>
    <mergeCell ref="B487:C487"/>
    <mergeCell ref="D487:E487"/>
    <mergeCell ref="B488:C488"/>
    <mergeCell ref="D488:E488"/>
    <mergeCell ref="B489:C489"/>
    <mergeCell ref="D489:E489"/>
    <mergeCell ref="B490:C490"/>
    <mergeCell ref="D490:E490"/>
    <mergeCell ref="B491:C491"/>
    <mergeCell ref="D491:E491"/>
    <mergeCell ref="B492:C492"/>
    <mergeCell ref="D492:E492"/>
    <mergeCell ref="B493:C493"/>
    <mergeCell ref="D493:E493"/>
    <mergeCell ref="B494:C494"/>
    <mergeCell ref="D494:E494"/>
    <mergeCell ref="B495:C495"/>
    <mergeCell ref="D495:E495"/>
    <mergeCell ref="B496:C496"/>
    <mergeCell ref="D496:E496"/>
    <mergeCell ref="B497:C497"/>
    <mergeCell ref="D497:E497"/>
    <mergeCell ref="B498:C498"/>
    <mergeCell ref="D498:E498"/>
    <mergeCell ref="B499:C499"/>
    <mergeCell ref="D499:E499"/>
    <mergeCell ref="B500:C500"/>
    <mergeCell ref="D500:E500"/>
    <mergeCell ref="B501:C501"/>
    <mergeCell ref="D501:E501"/>
    <mergeCell ref="B502:C502"/>
    <mergeCell ref="D502:E502"/>
    <mergeCell ref="B503:C503"/>
    <mergeCell ref="D503:E503"/>
    <mergeCell ref="B504:C504"/>
    <mergeCell ref="D504:E504"/>
    <mergeCell ref="B505:C505"/>
    <mergeCell ref="D505:E505"/>
    <mergeCell ref="B506:C506"/>
    <mergeCell ref="D506:E506"/>
    <mergeCell ref="B507:C507"/>
    <mergeCell ref="D507:E507"/>
    <mergeCell ref="B508:C508"/>
    <mergeCell ref="D508:E508"/>
    <mergeCell ref="B509:C509"/>
    <mergeCell ref="D509:E509"/>
    <mergeCell ref="B510:C510"/>
    <mergeCell ref="D510:E510"/>
    <mergeCell ref="B511:C511"/>
    <mergeCell ref="D511:E511"/>
    <mergeCell ref="B512:C512"/>
    <mergeCell ref="D512:E512"/>
    <mergeCell ref="B513:C513"/>
    <mergeCell ref="D513:E513"/>
    <mergeCell ref="B514:C514"/>
    <mergeCell ref="D514:E514"/>
    <mergeCell ref="B515:C515"/>
    <mergeCell ref="D515:E515"/>
    <mergeCell ref="B516:C516"/>
    <mergeCell ref="D516:E516"/>
    <mergeCell ref="B517:C517"/>
    <mergeCell ref="D517:E517"/>
    <mergeCell ref="B518:C518"/>
    <mergeCell ref="D518:E518"/>
    <mergeCell ref="B519:C519"/>
    <mergeCell ref="D519:E519"/>
    <mergeCell ref="B520:C520"/>
    <mergeCell ref="D520:E520"/>
    <mergeCell ref="B521:C521"/>
    <mergeCell ref="D521:E521"/>
    <mergeCell ref="B522:C522"/>
    <mergeCell ref="D522:E522"/>
    <mergeCell ref="B523:C523"/>
    <mergeCell ref="D523:E523"/>
    <mergeCell ref="B524:C524"/>
    <mergeCell ref="D524:E524"/>
    <mergeCell ref="B525:C525"/>
    <mergeCell ref="D525:E525"/>
    <mergeCell ref="B526:C526"/>
    <mergeCell ref="D526:E526"/>
    <mergeCell ref="B527:C527"/>
    <mergeCell ref="D527:E527"/>
    <mergeCell ref="B528:C528"/>
    <mergeCell ref="D528:E528"/>
    <mergeCell ref="B529:C529"/>
    <mergeCell ref="D529:E529"/>
    <mergeCell ref="B530:C530"/>
    <mergeCell ref="D530:E530"/>
    <mergeCell ref="B531:C531"/>
    <mergeCell ref="D531:E531"/>
    <mergeCell ref="B532:C532"/>
    <mergeCell ref="D532:E532"/>
    <mergeCell ref="B533:C533"/>
    <mergeCell ref="D533:E533"/>
    <mergeCell ref="B534:C534"/>
    <mergeCell ref="D534:E534"/>
    <mergeCell ref="B535:C535"/>
    <mergeCell ref="D535:E535"/>
    <mergeCell ref="B536:C536"/>
    <mergeCell ref="D536:E536"/>
    <mergeCell ref="B537:C537"/>
    <mergeCell ref="D537:E537"/>
    <mergeCell ref="B538:C538"/>
    <mergeCell ref="D538:E538"/>
    <mergeCell ref="B539:C539"/>
    <mergeCell ref="D539:E539"/>
    <mergeCell ref="B540:C540"/>
    <mergeCell ref="D540:E540"/>
    <mergeCell ref="B541:C541"/>
    <mergeCell ref="D541:E541"/>
    <mergeCell ref="B542:C542"/>
    <mergeCell ref="D542:E542"/>
    <mergeCell ref="B543:C543"/>
    <mergeCell ref="D543:E543"/>
    <mergeCell ref="B544:C544"/>
    <mergeCell ref="D544:E544"/>
    <mergeCell ref="B545:C545"/>
    <mergeCell ref="D545:E545"/>
    <mergeCell ref="B546:C546"/>
    <mergeCell ref="D546:E546"/>
    <mergeCell ref="B547:C547"/>
    <mergeCell ref="D547:E547"/>
    <mergeCell ref="B548:C548"/>
    <mergeCell ref="D548:E548"/>
    <mergeCell ref="B549:C549"/>
    <mergeCell ref="D549:E549"/>
    <mergeCell ref="B550:C550"/>
    <mergeCell ref="D550:E550"/>
    <mergeCell ref="B551:C551"/>
    <mergeCell ref="D551:E551"/>
    <mergeCell ref="B552:C552"/>
    <mergeCell ref="D552:E552"/>
    <mergeCell ref="B553:C553"/>
    <mergeCell ref="D553:E553"/>
    <mergeCell ref="B554:C554"/>
    <mergeCell ref="D554:E554"/>
    <mergeCell ref="B555:C555"/>
    <mergeCell ref="D555:E555"/>
    <mergeCell ref="B556:C556"/>
    <mergeCell ref="D556:E556"/>
    <mergeCell ref="B557:C557"/>
    <mergeCell ref="D557:E557"/>
    <mergeCell ref="B558:C558"/>
    <mergeCell ref="D558:E558"/>
    <mergeCell ref="B559:C559"/>
    <mergeCell ref="D559:E559"/>
    <mergeCell ref="B560:C560"/>
    <mergeCell ref="D560:E560"/>
    <mergeCell ref="B561:C561"/>
    <mergeCell ref="D561:E561"/>
    <mergeCell ref="B562:C562"/>
    <mergeCell ref="D562:E562"/>
    <mergeCell ref="B563:C563"/>
    <mergeCell ref="D563:E563"/>
    <mergeCell ref="B564:C564"/>
    <mergeCell ref="D564:E564"/>
    <mergeCell ref="B565:C565"/>
    <mergeCell ref="D565:E565"/>
    <mergeCell ref="B566:C566"/>
    <mergeCell ref="D566:E566"/>
    <mergeCell ref="B567:C567"/>
    <mergeCell ref="D567:E567"/>
    <mergeCell ref="B568:C568"/>
    <mergeCell ref="D568:E568"/>
    <mergeCell ref="B569:C569"/>
    <mergeCell ref="D569:E569"/>
    <mergeCell ref="B570:C570"/>
    <mergeCell ref="D570:E570"/>
    <mergeCell ref="B571:C571"/>
    <mergeCell ref="D571:E571"/>
    <mergeCell ref="B572:C572"/>
    <mergeCell ref="D572:E572"/>
    <mergeCell ref="B573:C573"/>
    <mergeCell ref="D573:E573"/>
    <mergeCell ref="B574:C574"/>
    <mergeCell ref="D574:E574"/>
    <mergeCell ref="B575:C575"/>
    <mergeCell ref="D575:E575"/>
    <mergeCell ref="B576:C576"/>
    <mergeCell ref="D576:E576"/>
    <mergeCell ref="B577:C577"/>
    <mergeCell ref="D577:E577"/>
    <mergeCell ref="B578:C578"/>
    <mergeCell ref="D578:E578"/>
    <mergeCell ref="B579:C579"/>
    <mergeCell ref="D579:E579"/>
    <mergeCell ref="B580:C580"/>
    <mergeCell ref="D580:E580"/>
    <mergeCell ref="B581:C581"/>
    <mergeCell ref="D581:E581"/>
    <mergeCell ref="B582:C582"/>
    <mergeCell ref="D582:E582"/>
    <mergeCell ref="B583:C583"/>
    <mergeCell ref="D583:E583"/>
    <mergeCell ref="B584:C584"/>
    <mergeCell ref="D584:E584"/>
    <mergeCell ref="B585:C585"/>
    <mergeCell ref="D585:E585"/>
    <mergeCell ref="B586:C586"/>
    <mergeCell ref="D586:E586"/>
    <mergeCell ref="B587:C587"/>
    <mergeCell ref="D587:E587"/>
    <mergeCell ref="B588:C588"/>
    <mergeCell ref="D588:E588"/>
    <mergeCell ref="B589:C589"/>
    <mergeCell ref="D589:E589"/>
    <mergeCell ref="B590:C590"/>
    <mergeCell ref="D590:E590"/>
    <mergeCell ref="B591:C591"/>
    <mergeCell ref="D591:E591"/>
    <mergeCell ref="B592:C592"/>
    <mergeCell ref="D592:E592"/>
    <mergeCell ref="B593:C593"/>
    <mergeCell ref="D593:E593"/>
    <mergeCell ref="B594:C594"/>
    <mergeCell ref="D594:E594"/>
    <mergeCell ref="B595:C595"/>
    <mergeCell ref="D595:E595"/>
    <mergeCell ref="B596:C596"/>
    <mergeCell ref="D596:E596"/>
    <mergeCell ref="B597:C597"/>
    <mergeCell ref="D597:E597"/>
    <mergeCell ref="B598:C598"/>
    <mergeCell ref="D598:E598"/>
    <mergeCell ref="B599:C599"/>
    <mergeCell ref="D599:E599"/>
    <mergeCell ref="B600:C600"/>
    <mergeCell ref="D600:E600"/>
    <mergeCell ref="B601:C601"/>
    <mergeCell ref="D601:E601"/>
    <mergeCell ref="B602:C602"/>
    <mergeCell ref="D602:E602"/>
    <mergeCell ref="B603:C603"/>
    <mergeCell ref="D603:E603"/>
    <mergeCell ref="B604:C604"/>
    <mergeCell ref="D604:E604"/>
    <mergeCell ref="B605:C605"/>
    <mergeCell ref="D605:E605"/>
    <mergeCell ref="B606:C606"/>
    <mergeCell ref="D606:E606"/>
    <mergeCell ref="B607:C607"/>
    <mergeCell ref="D607:E607"/>
    <mergeCell ref="B608:C608"/>
    <mergeCell ref="D608:E608"/>
    <mergeCell ref="B609:C609"/>
    <mergeCell ref="D609:E609"/>
    <mergeCell ref="B610:C610"/>
    <mergeCell ref="D610:E610"/>
    <mergeCell ref="B611:C611"/>
    <mergeCell ref="D611:E611"/>
    <mergeCell ref="B612:C612"/>
    <mergeCell ref="D612:E612"/>
    <mergeCell ref="B613:C613"/>
    <mergeCell ref="D613:E613"/>
    <mergeCell ref="B614:C614"/>
    <mergeCell ref="D614:E614"/>
    <mergeCell ref="B615:C615"/>
    <mergeCell ref="D615:E615"/>
    <mergeCell ref="B616:C616"/>
    <mergeCell ref="D616:E616"/>
    <mergeCell ref="B617:C617"/>
    <mergeCell ref="D617:E617"/>
    <mergeCell ref="B618:C618"/>
    <mergeCell ref="D618:E618"/>
    <mergeCell ref="B619:C619"/>
    <mergeCell ref="D619:E619"/>
    <mergeCell ref="B620:C620"/>
    <mergeCell ref="D620:E620"/>
    <mergeCell ref="B621:C621"/>
    <mergeCell ref="D621:E621"/>
    <mergeCell ref="B622:C622"/>
    <mergeCell ref="D622:E622"/>
    <mergeCell ref="B623:C623"/>
    <mergeCell ref="D623:E623"/>
    <mergeCell ref="B624:C624"/>
    <mergeCell ref="D624:E624"/>
    <mergeCell ref="B625:C625"/>
    <mergeCell ref="D625:E625"/>
    <mergeCell ref="B626:C626"/>
    <mergeCell ref="D626:E626"/>
    <mergeCell ref="B627:C627"/>
    <mergeCell ref="D627:E627"/>
    <mergeCell ref="B628:C628"/>
    <mergeCell ref="D628:E628"/>
    <mergeCell ref="B629:C629"/>
    <mergeCell ref="D629:E629"/>
    <mergeCell ref="B630:C630"/>
    <mergeCell ref="D630:E630"/>
    <mergeCell ref="B631:C631"/>
    <mergeCell ref="D631:E631"/>
    <mergeCell ref="B632:C632"/>
    <mergeCell ref="D632:E632"/>
    <mergeCell ref="B633:C633"/>
    <mergeCell ref="D633:E633"/>
    <mergeCell ref="B634:C634"/>
    <mergeCell ref="D634:E634"/>
    <mergeCell ref="B635:C635"/>
    <mergeCell ref="D635:E635"/>
    <mergeCell ref="B636:C636"/>
    <mergeCell ref="D636:E636"/>
    <mergeCell ref="B637:C637"/>
    <mergeCell ref="D637:E637"/>
    <mergeCell ref="B638:C638"/>
    <mergeCell ref="D638:E638"/>
    <mergeCell ref="B639:C639"/>
    <mergeCell ref="D639:E639"/>
    <mergeCell ref="B640:C640"/>
    <mergeCell ref="D640:E640"/>
    <mergeCell ref="B641:C641"/>
    <mergeCell ref="D641:E641"/>
    <mergeCell ref="B642:C642"/>
    <mergeCell ref="D642:E642"/>
    <mergeCell ref="B643:C643"/>
    <mergeCell ref="D643:E643"/>
    <mergeCell ref="B644:C644"/>
    <mergeCell ref="D644:E644"/>
    <mergeCell ref="B645:C645"/>
    <mergeCell ref="D645:E645"/>
    <mergeCell ref="B646:C646"/>
    <mergeCell ref="D646:E646"/>
    <mergeCell ref="B647:C647"/>
    <mergeCell ref="D647:E647"/>
    <mergeCell ref="B648:C648"/>
    <mergeCell ref="D648:E648"/>
    <mergeCell ref="B649:C649"/>
    <mergeCell ref="D649:E649"/>
    <mergeCell ref="B650:C650"/>
    <mergeCell ref="D650:E650"/>
    <mergeCell ref="B651:C651"/>
    <mergeCell ref="D651:E651"/>
    <mergeCell ref="B652:C652"/>
    <mergeCell ref="D652:E652"/>
    <mergeCell ref="B653:C653"/>
    <mergeCell ref="D653:E653"/>
    <mergeCell ref="B654:C654"/>
    <mergeCell ref="D654:E654"/>
    <mergeCell ref="B655:C655"/>
    <mergeCell ref="D655:E655"/>
    <mergeCell ref="B656:C656"/>
    <mergeCell ref="D656:E656"/>
    <mergeCell ref="B657:C657"/>
    <mergeCell ref="D657:E657"/>
    <mergeCell ref="B658:C658"/>
    <mergeCell ref="D658:E658"/>
    <mergeCell ref="B659:C659"/>
    <mergeCell ref="D659:E659"/>
    <mergeCell ref="B660:C660"/>
    <mergeCell ref="D660:E660"/>
    <mergeCell ref="B661:C661"/>
    <mergeCell ref="D661:E661"/>
    <mergeCell ref="B662:C662"/>
    <mergeCell ref="D662:E662"/>
    <mergeCell ref="B663:C663"/>
    <mergeCell ref="D663:E663"/>
    <mergeCell ref="B664:C664"/>
    <mergeCell ref="D664:E664"/>
    <mergeCell ref="B665:C665"/>
    <mergeCell ref="D665:E665"/>
    <mergeCell ref="B666:C666"/>
    <mergeCell ref="D666:E666"/>
    <mergeCell ref="B667:C667"/>
    <mergeCell ref="D667:E667"/>
    <mergeCell ref="B668:C668"/>
    <mergeCell ref="D668:E668"/>
    <mergeCell ref="B669:C669"/>
    <mergeCell ref="D669:E669"/>
    <mergeCell ref="B670:C670"/>
    <mergeCell ref="D670:E670"/>
    <mergeCell ref="B671:C671"/>
    <mergeCell ref="D671:E671"/>
    <mergeCell ref="B672:C672"/>
    <mergeCell ref="D672:E672"/>
    <mergeCell ref="B673:C673"/>
    <mergeCell ref="D673:E673"/>
    <mergeCell ref="B674:C674"/>
    <mergeCell ref="D674:E674"/>
    <mergeCell ref="B675:C675"/>
    <mergeCell ref="D675:E675"/>
    <mergeCell ref="B676:C676"/>
    <mergeCell ref="D676:E676"/>
    <mergeCell ref="B677:C677"/>
    <mergeCell ref="D677:E677"/>
    <mergeCell ref="B678:C678"/>
    <mergeCell ref="D678:E678"/>
    <mergeCell ref="B679:C679"/>
    <mergeCell ref="D679:E679"/>
    <mergeCell ref="B680:C680"/>
    <mergeCell ref="D680:E680"/>
    <mergeCell ref="B681:C681"/>
    <mergeCell ref="D681:E681"/>
    <mergeCell ref="B682:C682"/>
    <mergeCell ref="D682:E682"/>
    <mergeCell ref="B683:C683"/>
    <mergeCell ref="D683:E683"/>
    <mergeCell ref="B684:C684"/>
    <mergeCell ref="D684:E684"/>
    <mergeCell ref="B685:C685"/>
    <mergeCell ref="D685:E685"/>
    <mergeCell ref="B686:C686"/>
    <mergeCell ref="D686:E686"/>
    <mergeCell ref="B687:C687"/>
    <mergeCell ref="D687:E687"/>
    <mergeCell ref="B688:C688"/>
    <mergeCell ref="D688:E688"/>
    <mergeCell ref="B689:C689"/>
    <mergeCell ref="D689:E689"/>
    <mergeCell ref="B690:C690"/>
    <mergeCell ref="D690:E690"/>
    <mergeCell ref="B691:C691"/>
    <mergeCell ref="D691:E691"/>
    <mergeCell ref="B692:C692"/>
    <mergeCell ref="D692:E692"/>
    <mergeCell ref="B693:C693"/>
    <mergeCell ref="D693:E693"/>
    <mergeCell ref="B694:C694"/>
    <mergeCell ref="D694:E694"/>
    <mergeCell ref="B695:C695"/>
    <mergeCell ref="D695:E695"/>
    <mergeCell ref="B696:C696"/>
    <mergeCell ref="D696:E696"/>
    <mergeCell ref="B697:C697"/>
    <mergeCell ref="D697:E697"/>
    <mergeCell ref="B698:C698"/>
    <mergeCell ref="D698:E698"/>
    <mergeCell ref="B699:C699"/>
    <mergeCell ref="D699:E699"/>
    <mergeCell ref="B700:C700"/>
    <mergeCell ref="D700:E700"/>
    <mergeCell ref="B701:C701"/>
    <mergeCell ref="D701:E701"/>
    <mergeCell ref="B702:C702"/>
    <mergeCell ref="D702:E702"/>
    <mergeCell ref="B703:C703"/>
    <mergeCell ref="D703:E703"/>
    <mergeCell ref="B704:C704"/>
    <mergeCell ref="D704:E704"/>
    <mergeCell ref="B705:C705"/>
    <mergeCell ref="D705:E705"/>
    <mergeCell ref="B706:C706"/>
    <mergeCell ref="D706:E706"/>
    <mergeCell ref="B707:C707"/>
    <mergeCell ref="D707:E707"/>
    <mergeCell ref="B708:C708"/>
    <mergeCell ref="D708:E708"/>
    <mergeCell ref="B709:C709"/>
    <mergeCell ref="D709:E709"/>
    <mergeCell ref="B710:C710"/>
    <mergeCell ref="D710:E710"/>
    <mergeCell ref="B711:C711"/>
    <mergeCell ref="D711:E711"/>
    <mergeCell ref="B712:C712"/>
    <mergeCell ref="D712:E712"/>
    <mergeCell ref="B713:C713"/>
    <mergeCell ref="D713:E713"/>
    <mergeCell ref="B714:C714"/>
    <mergeCell ref="D714:E714"/>
    <mergeCell ref="B715:C715"/>
    <mergeCell ref="D715:E715"/>
    <mergeCell ref="B716:C716"/>
    <mergeCell ref="D716:E716"/>
    <mergeCell ref="B717:C717"/>
    <mergeCell ref="D717:E717"/>
  </mergeCells>
  <dataValidations>
    <dataValidation type="list" allowBlank="1" showErrorMessage="1" sqref="G6">
      <formula1>"Pending,Approved,Rejected"</formula1>
    </dataValidation>
    <dataValidation type="list" allowBlank="1" showErrorMessage="1" sqref="G5">
      <formula1>"Owner Request,Design Revision,Unforeseen Condition,Permit/Compliance,Other"</formula1>
    </dataValidation>
  </dataValidations>
  <printOptions/>
  <pageMargins bottom="1.0" footer="0.0" header="0.0" left="0.75" right="0.75" top="1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8.0"/>
    <col customWidth="1" min="3" max="3" width="16.0"/>
    <col customWidth="1" min="4" max="4" width="20.0"/>
    <col customWidth="1" min="5" max="5" width="16.0"/>
    <col customWidth="1" min="6" max="6" width="18.0"/>
    <col customWidth="1" min="7" max="26" width="8.71"/>
  </cols>
  <sheetData>
    <row r="1" ht="14.25" customHeight="1">
      <c r="A1" s="59" t="s">
        <v>19</v>
      </c>
    </row>
    <row r="2" ht="14.25" customHeight="1">
      <c r="A2" s="60" t="s">
        <v>20</v>
      </c>
      <c r="B2" s="60" t="s">
        <v>21</v>
      </c>
      <c r="C2" s="60" t="s">
        <v>22</v>
      </c>
      <c r="D2" s="60" t="s">
        <v>23</v>
      </c>
      <c r="E2" s="60" t="s">
        <v>24</v>
      </c>
      <c r="F2" s="60" t="s">
        <v>25</v>
      </c>
    </row>
    <row r="3" ht="14.25" customHeight="1">
      <c r="A3" s="61">
        <v>1.0</v>
      </c>
      <c r="B3" s="61"/>
      <c r="C3" s="61"/>
      <c r="D3" s="61">
        <v>0.0</v>
      </c>
      <c r="E3" s="61">
        <v>0.0</v>
      </c>
      <c r="F3" s="61">
        <f t="shared" ref="F3:F17" si="1">D3*E3</f>
        <v>0</v>
      </c>
    </row>
    <row r="4" ht="14.25" customHeight="1">
      <c r="A4" s="61">
        <v>2.0</v>
      </c>
      <c r="B4" s="61"/>
      <c r="C4" s="61"/>
      <c r="D4" s="61">
        <v>0.0</v>
      </c>
      <c r="E4" s="61">
        <v>0.0</v>
      </c>
      <c r="F4" s="61">
        <f t="shared" si="1"/>
        <v>0</v>
      </c>
    </row>
    <row r="5" ht="14.25" customHeight="1">
      <c r="A5" s="61">
        <v>3.0</v>
      </c>
      <c r="B5" s="61"/>
      <c r="C5" s="61"/>
      <c r="D5" s="61">
        <v>0.0</v>
      </c>
      <c r="E5" s="61">
        <v>0.0</v>
      </c>
      <c r="F5" s="61">
        <f t="shared" si="1"/>
        <v>0</v>
      </c>
    </row>
    <row r="6" ht="14.25" customHeight="1">
      <c r="A6" s="61">
        <v>4.0</v>
      </c>
      <c r="B6" s="61"/>
      <c r="C6" s="61"/>
      <c r="D6" s="61">
        <v>0.0</v>
      </c>
      <c r="E6" s="61">
        <v>0.0</v>
      </c>
      <c r="F6" s="61">
        <f t="shared" si="1"/>
        <v>0</v>
      </c>
    </row>
    <row r="7" ht="14.25" customHeight="1">
      <c r="A7" s="61">
        <v>5.0</v>
      </c>
      <c r="B7" s="61"/>
      <c r="C7" s="61"/>
      <c r="D7" s="61">
        <v>0.0</v>
      </c>
      <c r="E7" s="61">
        <v>0.0</v>
      </c>
      <c r="F7" s="61">
        <f t="shared" si="1"/>
        <v>0</v>
      </c>
    </row>
    <row r="8" ht="14.25" customHeight="1">
      <c r="A8" s="61">
        <v>6.0</v>
      </c>
      <c r="B8" s="61"/>
      <c r="C8" s="61"/>
      <c r="D8" s="61">
        <v>0.0</v>
      </c>
      <c r="E8" s="61">
        <v>0.0</v>
      </c>
      <c r="F8" s="61">
        <f t="shared" si="1"/>
        <v>0</v>
      </c>
    </row>
    <row r="9" ht="14.25" customHeight="1">
      <c r="A9" s="61">
        <v>7.0</v>
      </c>
      <c r="B9" s="61"/>
      <c r="C9" s="61"/>
      <c r="D9" s="61">
        <v>0.0</v>
      </c>
      <c r="E9" s="61">
        <v>0.0</v>
      </c>
      <c r="F9" s="61">
        <f t="shared" si="1"/>
        <v>0</v>
      </c>
    </row>
    <row r="10" ht="14.25" customHeight="1">
      <c r="A10" s="61">
        <v>8.0</v>
      </c>
      <c r="B10" s="61"/>
      <c r="C10" s="61"/>
      <c r="D10" s="61">
        <v>0.0</v>
      </c>
      <c r="E10" s="61">
        <v>0.0</v>
      </c>
      <c r="F10" s="61">
        <f t="shared" si="1"/>
        <v>0</v>
      </c>
    </row>
    <row r="11" ht="14.25" customHeight="1">
      <c r="A11" s="61">
        <v>9.0</v>
      </c>
      <c r="B11" s="61"/>
      <c r="C11" s="61"/>
      <c r="D11" s="61">
        <v>0.0</v>
      </c>
      <c r="E11" s="61">
        <v>0.0</v>
      </c>
      <c r="F11" s="61">
        <f t="shared" si="1"/>
        <v>0</v>
      </c>
    </row>
    <row r="12" ht="14.25" customHeight="1">
      <c r="A12" s="61">
        <v>10.0</v>
      </c>
      <c r="B12" s="61"/>
      <c r="C12" s="61"/>
      <c r="D12" s="61">
        <v>0.0</v>
      </c>
      <c r="E12" s="61">
        <v>0.0</v>
      </c>
      <c r="F12" s="61">
        <f t="shared" si="1"/>
        <v>0</v>
      </c>
    </row>
    <row r="13" ht="14.25" customHeight="1">
      <c r="A13" s="61">
        <v>11.0</v>
      </c>
      <c r="B13" s="61"/>
      <c r="C13" s="61"/>
      <c r="D13" s="61">
        <v>0.0</v>
      </c>
      <c r="E13" s="61">
        <v>0.0</v>
      </c>
      <c r="F13" s="61">
        <f t="shared" si="1"/>
        <v>0</v>
      </c>
    </row>
    <row r="14" ht="14.25" customHeight="1">
      <c r="A14" s="61">
        <v>12.0</v>
      </c>
      <c r="B14" s="61"/>
      <c r="C14" s="61"/>
      <c r="D14" s="61">
        <v>0.0</v>
      </c>
      <c r="E14" s="61">
        <v>0.0</v>
      </c>
      <c r="F14" s="61">
        <f t="shared" si="1"/>
        <v>0</v>
      </c>
    </row>
    <row r="15" ht="14.25" customHeight="1">
      <c r="A15" s="61">
        <v>13.0</v>
      </c>
      <c r="B15" s="61"/>
      <c r="C15" s="61"/>
      <c r="D15" s="61">
        <v>0.0</v>
      </c>
      <c r="E15" s="61">
        <v>0.0</v>
      </c>
      <c r="F15" s="61">
        <f t="shared" si="1"/>
        <v>0</v>
      </c>
    </row>
    <row r="16" ht="14.25" customHeight="1">
      <c r="A16" s="61">
        <v>14.0</v>
      </c>
      <c r="B16" s="61"/>
      <c r="C16" s="61"/>
      <c r="D16" s="61">
        <v>0.0</v>
      </c>
      <c r="E16" s="61">
        <v>0.0</v>
      </c>
      <c r="F16" s="61">
        <f t="shared" si="1"/>
        <v>0</v>
      </c>
    </row>
    <row r="17" ht="14.25" customHeight="1">
      <c r="A17" s="61">
        <v>15.0</v>
      </c>
      <c r="B17" s="61"/>
      <c r="C17" s="61"/>
      <c r="D17" s="61">
        <v>0.0</v>
      </c>
      <c r="E17" s="61">
        <v>0.0</v>
      </c>
      <c r="F17" s="61">
        <f t="shared" si="1"/>
        <v>0</v>
      </c>
    </row>
    <row r="18" ht="14.25" customHeight="1">
      <c r="A18" s="62" t="s">
        <v>26</v>
      </c>
      <c r="F18" s="61">
        <f>SUM(F3:F17)</f>
        <v>0</v>
      </c>
    </row>
    <row r="19" ht="14.25" customHeight="1">
      <c r="A19" s="62" t="s">
        <v>27</v>
      </c>
      <c r="F19" s="61">
        <v>0.0</v>
      </c>
    </row>
    <row r="20" ht="14.25" customHeight="1">
      <c r="A20" s="62" t="s">
        <v>28</v>
      </c>
      <c r="F20" s="63">
        <v>0.1</v>
      </c>
    </row>
    <row r="21" ht="14.25" customHeight="1">
      <c r="A21" s="62" t="s">
        <v>29</v>
      </c>
      <c r="F21" s="61">
        <f>F18*F20</f>
        <v>0</v>
      </c>
    </row>
    <row r="22" ht="14.25" customHeight="1">
      <c r="A22" s="62" t="s">
        <v>30</v>
      </c>
      <c r="F22" s="61">
        <f>F18+F19+F21</f>
        <v>0</v>
      </c>
    </row>
    <row r="23" ht="14.25" customHeight="1"/>
    <row r="24" ht="14.25" customHeight="1"/>
    <row r="25" ht="14.25" customHeight="1">
      <c r="A25" s="64" t="s">
        <v>31</v>
      </c>
      <c r="B25" s="65"/>
      <c r="C25" s="65"/>
      <c r="D25" s="65"/>
      <c r="E25" s="65"/>
      <c r="F25" s="65"/>
    </row>
    <row r="26" ht="14.25" customHeight="1">
      <c r="A26" s="62" t="s">
        <v>32</v>
      </c>
      <c r="F26" s="61">
        <v>0.0</v>
      </c>
    </row>
    <row r="27" ht="14.25" customHeight="1">
      <c r="A27" s="62" t="s">
        <v>33</v>
      </c>
      <c r="F27" s="61"/>
    </row>
    <row r="28" ht="14.25" customHeight="1">
      <c r="A28" s="62" t="s">
        <v>34</v>
      </c>
      <c r="F28" s="61"/>
    </row>
    <row r="29" ht="14.25" customHeight="1">
      <c r="A29" s="65"/>
      <c r="B29" s="65"/>
      <c r="C29" s="65"/>
      <c r="D29" s="65"/>
      <c r="E29" s="65"/>
      <c r="F29" s="65"/>
    </row>
    <row r="30" ht="14.25" customHeight="1">
      <c r="A30" s="64" t="s">
        <v>35</v>
      </c>
      <c r="B30" s="65"/>
      <c r="C30" s="65"/>
      <c r="D30" s="65"/>
      <c r="E30" s="65"/>
      <c r="F30" s="65"/>
    </row>
    <row r="31" ht="14.25" customHeight="1">
      <c r="A31" s="65" t="s">
        <v>36</v>
      </c>
      <c r="C31" s="65">
        <v>0.0</v>
      </c>
      <c r="D31" s="65"/>
      <c r="E31" s="65"/>
      <c r="F31" s="65"/>
    </row>
    <row r="32" ht="14.25" customHeight="1">
      <c r="A32" s="65" t="s">
        <v>37</v>
      </c>
      <c r="C32" s="65" t="s">
        <v>38</v>
      </c>
      <c r="D32" s="65"/>
      <c r="E32" s="65"/>
      <c r="F32" s="65"/>
    </row>
    <row r="33" ht="14.25" customHeight="1">
      <c r="A33" s="65" t="s">
        <v>39</v>
      </c>
      <c r="C33" s="66" t="s">
        <v>40</v>
      </c>
      <c r="E33" s="65"/>
      <c r="F33" s="65"/>
    </row>
    <row r="34" ht="14.25" customHeight="1">
      <c r="A34" s="65"/>
      <c r="B34" s="65"/>
      <c r="C34" s="65"/>
      <c r="D34" s="65"/>
      <c r="E34" s="65"/>
      <c r="F34" s="65"/>
    </row>
    <row r="35" ht="14.25" customHeight="1">
      <c r="A35" s="65"/>
      <c r="B35" s="65"/>
      <c r="C35" s="65"/>
      <c r="D35" s="65"/>
      <c r="E35" s="65"/>
      <c r="F35" s="65"/>
    </row>
    <row r="36" ht="14.25" customHeight="1">
      <c r="A36" s="65"/>
      <c r="B36" s="65"/>
      <c r="C36" s="65"/>
      <c r="D36" s="65"/>
      <c r="E36" s="65"/>
      <c r="F36" s="65"/>
    </row>
    <row r="37" ht="14.25" customHeight="1">
      <c r="A37" s="64" t="s">
        <v>41</v>
      </c>
      <c r="B37" s="65"/>
      <c r="C37" s="65"/>
      <c r="D37" s="65"/>
      <c r="E37" s="65"/>
      <c r="F37" s="65"/>
    </row>
    <row r="38" ht="14.25" customHeight="1">
      <c r="A38" s="67" t="s">
        <v>42</v>
      </c>
      <c r="B38" s="68"/>
      <c r="C38" s="60" t="s">
        <v>43</v>
      </c>
      <c r="D38" s="60" t="s">
        <v>44</v>
      </c>
      <c r="E38" s="60" t="s">
        <v>45</v>
      </c>
      <c r="F38" s="60" t="s">
        <v>46</v>
      </c>
    </row>
    <row r="39" ht="14.25" customHeight="1">
      <c r="A39" s="69" t="s">
        <v>47</v>
      </c>
      <c r="B39" s="68"/>
      <c r="C39" s="61"/>
      <c r="D39" s="61"/>
      <c r="E39" s="61"/>
      <c r="F39" s="61"/>
    </row>
    <row r="40" ht="14.25" customHeight="1">
      <c r="A40" s="69" t="s">
        <v>48</v>
      </c>
      <c r="B40" s="68"/>
      <c r="C40" s="61"/>
      <c r="D40" s="61"/>
      <c r="E40" s="61"/>
      <c r="F40" s="61"/>
    </row>
    <row r="41" ht="14.25" customHeight="1">
      <c r="A41" s="69" t="s">
        <v>49</v>
      </c>
      <c r="B41" s="68"/>
      <c r="C41" s="61"/>
      <c r="D41" s="61"/>
      <c r="E41" s="61"/>
      <c r="F41" s="61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">
    <mergeCell ref="A27:E27"/>
    <mergeCell ref="A28:E28"/>
    <mergeCell ref="C33:D33"/>
    <mergeCell ref="A38:B38"/>
    <mergeCell ref="A39:B39"/>
    <mergeCell ref="A40:B40"/>
    <mergeCell ref="A41:B41"/>
    <mergeCell ref="A1:F1"/>
    <mergeCell ref="A18:E18"/>
    <mergeCell ref="A19:E19"/>
    <mergeCell ref="A20:E20"/>
    <mergeCell ref="A21:E21"/>
    <mergeCell ref="A22:E22"/>
    <mergeCell ref="A26:E26"/>
  </mergeCells>
  <printOptions/>
  <pageMargins bottom="0.75" footer="0.0" header="0.0" left="0.7" right="0.7" top="0.75"/>
  <pageSetup orientation="landscape"/>
  <drawing r:id="rId1"/>
</worksheet>
</file>